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วิชาการ\รายชื่อนักเรียนปี 63\เทอม 2\"/>
    </mc:Choice>
  </mc:AlternateContent>
  <xr:revisionPtr revIDLastSave="0" documentId="13_ncr:1_{C9A93538-5982-46D6-BCA1-9D187E40DF1F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4.1" sheetId="2" r:id="rId1"/>
    <sheet name="4.2" sheetId="3" r:id="rId2"/>
    <sheet name="4.3" sheetId="4" r:id="rId3"/>
    <sheet name="4.4" sheetId="6" r:id="rId4"/>
    <sheet name="4.5" sheetId="5" r:id="rId5"/>
    <sheet name="4.6" sheetId="7" r:id="rId6"/>
    <sheet name="4.7" sheetId="8" r:id="rId7"/>
    <sheet name="4.8" sheetId="9" r:id="rId8"/>
  </sheets>
  <definedNames>
    <definedName name="_xlnm.Print_Area" localSheetId="0">'4.1'!$A$1:$F$38</definedName>
    <definedName name="_xlnm.Print_Area" localSheetId="1">'4.2'!$A$1:$F$38</definedName>
    <definedName name="_xlnm.Print_Area" localSheetId="2">'4.3'!$A$1:$F$42</definedName>
    <definedName name="_xlnm.Print_Area" localSheetId="3">'4.4'!$A$1:$F$37</definedName>
    <definedName name="_xlnm.Print_Area" localSheetId="4">'4.5'!$A$1:$F$40</definedName>
    <definedName name="_xlnm.Print_Area" localSheetId="5">'4.6'!$A$1:$E$42</definedName>
    <definedName name="_xlnm.Print_Area" localSheetId="6">'4.7'!$A$1:$E$41</definedName>
    <definedName name="_xlnm.Print_Area" localSheetId="7">'4.8'!$A$1:$E$68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9" l="1"/>
  <c r="C37" i="8"/>
  <c r="C37" i="7"/>
  <c r="C38" i="7"/>
  <c r="D41" i="6"/>
  <c r="D43" i="5"/>
  <c r="D44" i="5"/>
  <c r="D45" i="4"/>
  <c r="D46" i="4"/>
  <c r="D41" i="3"/>
  <c r="D41" i="2"/>
  <c r="D42" i="2"/>
</calcChain>
</file>

<file path=xl/sharedStrings.xml><?xml version="1.0" encoding="utf-8"?>
<sst xmlns="http://schemas.openxmlformats.org/spreadsheetml/2006/main" count="939" uniqueCount="586">
  <si>
    <t>หญิง</t>
  </si>
  <si>
    <t>ชาย</t>
  </si>
  <si>
    <t>แก้วเจริญเนตร</t>
  </si>
  <si>
    <t xml:space="preserve">อาจารย์ภูริต    </t>
  </si>
  <si>
    <t xml:space="preserve">อาจารย์ที่ปรึกษา  </t>
  </si>
  <si>
    <t>คำมูล</t>
  </si>
  <si>
    <t>สุวิจักขณ์</t>
  </si>
  <si>
    <t>นาย</t>
  </si>
  <si>
    <t>ดุษฎีธัญกุล</t>
  </si>
  <si>
    <t>ไอศวรรยา</t>
  </si>
  <si>
    <t>นางสาว</t>
  </si>
  <si>
    <t>อุดมธนวงศ์</t>
  </si>
  <si>
    <t>อภิชาติ</t>
  </si>
  <si>
    <t>สุดาสุด</t>
  </si>
  <si>
    <t>อธิชา</t>
  </si>
  <si>
    <t>ใจวงค์</t>
  </si>
  <si>
    <t>อติกานต์</t>
  </si>
  <si>
    <t>พุดนาค</t>
  </si>
  <si>
    <t>สุภัสสรณ์</t>
  </si>
  <si>
    <t>เล่าเปี่ยม</t>
  </si>
  <si>
    <t>สรวิชญ์</t>
  </si>
  <si>
    <t>ใจทัน</t>
  </si>
  <si>
    <t>ศศิภา</t>
  </si>
  <si>
    <t>สุวรรณนามัย</t>
  </si>
  <si>
    <t>วรินทร์ทิพย์</t>
  </si>
  <si>
    <t>เหรียญทอง</t>
  </si>
  <si>
    <t>ภูพชร</t>
  </si>
  <si>
    <t>ธีรพงศ์</t>
  </si>
  <si>
    <t>พิมพ์ชนก</t>
  </si>
  <si>
    <t>สุธาพันธ์</t>
  </si>
  <si>
    <t>พิชญา ช.</t>
  </si>
  <si>
    <t>กองกันภัย</t>
  </si>
  <si>
    <t>พลอยชมพู</t>
  </si>
  <si>
    <t>สุวรรณวัจน์</t>
  </si>
  <si>
    <t>พรศุภา</t>
  </si>
  <si>
    <t>อ๊อดเอก</t>
  </si>
  <si>
    <t>พรรณรมณ</t>
  </si>
  <si>
    <t>ทองชุบ</t>
  </si>
  <si>
    <t>ปุณยวีร์</t>
  </si>
  <si>
    <t>ประสงค์ผล</t>
  </si>
  <si>
    <t>ปาฏิหาริย์</t>
  </si>
  <si>
    <t>ประจำตนสวัสดิ์</t>
  </si>
  <si>
    <t>จิรวัฒน์</t>
  </si>
  <si>
    <t>คำนิ่มนวล</t>
  </si>
  <si>
    <t>ปฎิภัทร์</t>
  </si>
  <si>
    <t>ศิริเรืองวัฒนา</t>
  </si>
  <si>
    <t>บุญยกร</t>
  </si>
  <si>
    <t>ชินประภาพ</t>
  </si>
  <si>
    <t>บวรเดช</t>
  </si>
  <si>
    <t>วงศ์กังแห</t>
  </si>
  <si>
    <t>ธิติพรรค์ อินดีโก้</t>
  </si>
  <si>
    <t>แสงธาราทิพย์</t>
  </si>
  <si>
    <t>ธัชชัย</t>
  </si>
  <si>
    <t>อยู่สำราญ</t>
  </si>
  <si>
    <t>ถิรวัฒน์</t>
  </si>
  <si>
    <t>เพชรคง</t>
  </si>
  <si>
    <t>ณัฐวัชร</t>
  </si>
  <si>
    <t>จันทร์เทศ</t>
  </si>
  <si>
    <t>ณัฐรินันท์</t>
  </si>
  <si>
    <t>ไทยปิยะ</t>
  </si>
  <si>
    <t>ณัฐกานต์</t>
  </si>
  <si>
    <t>มาลี</t>
  </si>
  <si>
    <t>ณัฐกฤตา</t>
  </si>
  <si>
    <t>พรหมเศรณีย์</t>
  </si>
  <si>
    <t>ณภัสชนก</t>
  </si>
  <si>
    <t>จักรพัชรกุล</t>
  </si>
  <si>
    <t>ณภัทร</t>
  </si>
  <si>
    <t>แก้วลำหัด</t>
  </si>
  <si>
    <t>ชัญญา</t>
  </si>
  <si>
    <t>หรั่งทอง</t>
  </si>
  <si>
    <t>ชนิษฎา</t>
  </si>
  <si>
    <t>ฉัตรแก้วนภานนท์</t>
  </si>
  <si>
    <t>ชนมน</t>
  </si>
  <si>
    <t>เอี่ยมสุโร</t>
  </si>
  <si>
    <t>จาคะ</t>
  </si>
  <si>
    <t>สุริยาวงษ์</t>
  </si>
  <si>
    <t>กฤติยา</t>
  </si>
  <si>
    <t>วาทมธุรส</t>
  </si>
  <si>
    <t>กฤตยชญ์</t>
  </si>
  <si>
    <t>สายบัวต่อ</t>
  </si>
  <si>
    <t>วศวัชร์</t>
  </si>
  <si>
    <t>ชื่อ-สกุล</t>
  </si>
  <si>
    <t>รหัสนักเรียน</t>
  </si>
  <si>
    <t>เลขที่</t>
  </si>
  <si>
    <t>รายชื่อนักเรียนชั้นมัธยมศึกษาปีที่4.1 ปีการศึกษา 2563</t>
  </si>
  <si>
    <t>เมืองชื่น</t>
  </si>
  <si>
    <t>อาจารย์อัจจิมา</t>
  </si>
  <si>
    <t>อภิรัตนวงศ์</t>
  </si>
  <si>
    <t>อลังการ</t>
  </si>
  <si>
    <t>สระชุ่ม</t>
  </si>
  <si>
    <t>เสฎฐวุฒิ</t>
  </si>
  <si>
    <t>วิชัยวงษ์</t>
  </si>
  <si>
    <t>สุภัค</t>
  </si>
  <si>
    <t>สุขนาค</t>
  </si>
  <si>
    <t>สุชญา</t>
  </si>
  <si>
    <t>ปัญจมาพิรมย์</t>
  </si>
  <si>
    <t>สาริศา</t>
  </si>
  <si>
    <t>หวังรุ่งเรืองกิจ</t>
  </si>
  <si>
    <t>วินทกร</t>
  </si>
  <si>
    <t>เทียมเเสน</t>
  </si>
  <si>
    <t>วิชิตตรา</t>
  </si>
  <si>
    <t>เพชรเจริญ</t>
  </si>
  <si>
    <t>รมณ</t>
  </si>
  <si>
    <t>เซี่ยงว่อง</t>
  </si>
  <si>
    <t>ภูริคุณ</t>
  </si>
  <si>
    <t>ประสิทธิ์เขตกิจ</t>
  </si>
  <si>
    <t>ภูมิตะวัน</t>
  </si>
  <si>
    <t>ศุภกิจเจริญ</t>
  </si>
  <si>
    <t>ภูฟ้า</t>
  </si>
  <si>
    <t>พูนทองพันธ์</t>
  </si>
  <si>
    <t>พุธิตา</t>
  </si>
  <si>
    <t>พงศกรทรัพย์</t>
  </si>
  <si>
    <t>พิริยากร</t>
  </si>
  <si>
    <t>ตั้งสำฤทธิ์</t>
  </si>
  <si>
    <t>พิชามญชุ์</t>
  </si>
  <si>
    <t>พันธ์กลิ่นแก้ว</t>
  </si>
  <si>
    <t>พิชญา</t>
  </si>
  <si>
    <t>ชัยจิตติประเสริฐ</t>
  </si>
  <si>
    <t>พชร</t>
  </si>
  <si>
    <t>เครือบคนโท</t>
  </si>
  <si>
    <t>ปวริศา</t>
  </si>
  <si>
    <t>วุ่นฟัก</t>
  </si>
  <si>
    <t>ปรียากร</t>
  </si>
  <si>
    <t>คงเดช</t>
  </si>
  <si>
    <t>เบญญาภา</t>
  </si>
  <si>
    <t>ค้อมทอง</t>
  </si>
  <si>
    <t>บัวชมพู</t>
  </si>
  <si>
    <t>บุญนวล</t>
  </si>
  <si>
    <t>นิรชร</t>
  </si>
  <si>
    <t>แจ้งดารา</t>
  </si>
  <si>
    <t>นวพรรณ</t>
  </si>
  <si>
    <t>อินเลื่อมใส</t>
  </si>
  <si>
    <t>นลินรัตน์</t>
  </si>
  <si>
    <t>งามวิลาศ</t>
  </si>
  <si>
    <t>ธีรัชภูมิ</t>
  </si>
  <si>
    <t>ศรีขวานทอง</t>
  </si>
  <si>
    <t>ธัญพิสิษฐ์</t>
  </si>
  <si>
    <t>ศรีนวล</t>
  </si>
  <si>
    <t>ธนกาญจน์</t>
  </si>
  <si>
    <t>บุตรดา</t>
  </si>
  <si>
    <t>ตะวัน</t>
  </si>
  <si>
    <t>สุวรรณกาฬ</t>
  </si>
  <si>
    <t>ณัฐธิดา</t>
  </si>
  <si>
    <t>บุญประเสริฐ</t>
  </si>
  <si>
    <t>ณฐนนท์</t>
  </si>
  <si>
    <t>เพิ่มพรม</t>
  </si>
  <si>
    <t>โชษิตา</t>
  </si>
  <si>
    <t>พรพฤฒิพันธุ์</t>
  </si>
  <si>
    <t>ชยณัฐ</t>
  </si>
  <si>
    <t>ปิ่นสกุล</t>
  </si>
  <si>
    <t>จิรภัทร</t>
  </si>
  <si>
    <t>ศรีพงศ์ธรพิบูล</t>
  </si>
  <si>
    <t>จรณพงศ์</t>
  </si>
  <si>
    <t>เปี่ยมงาม</t>
  </si>
  <si>
    <t>กัญญาณัฐ</t>
  </si>
  <si>
    <t>จงกล้าหาญ</t>
  </si>
  <si>
    <t>กฤตานนท์</t>
  </si>
  <si>
    <t>สละ</t>
  </si>
  <si>
    <t>กฤดิโสภน</t>
  </si>
  <si>
    <t>นาคสุก</t>
  </si>
  <si>
    <t>ภาคิน</t>
  </si>
  <si>
    <t>รายชื่อนักเรียนชั้นมัธยมศึกษาปีที่4.2 ปีการศึกษา 2563</t>
  </si>
  <si>
    <t>อุทิศ</t>
  </si>
  <si>
    <t>อาจารย์กาญจนา</t>
  </si>
  <si>
    <t>ทำสีนาค</t>
  </si>
  <si>
    <t>อภิวัฒน์</t>
  </si>
  <si>
    <t>มีนนท์</t>
  </si>
  <si>
    <t>สุภโชค</t>
  </si>
  <si>
    <t>เมฆวัน</t>
  </si>
  <si>
    <t>สิริพัชร</t>
  </si>
  <si>
    <t>ชูช่วย</t>
  </si>
  <si>
    <t>สาริทธิ์</t>
  </si>
  <si>
    <t>เถื่อนวิถี</t>
  </si>
  <si>
    <t>ศุภวดี</t>
  </si>
  <si>
    <t>ธนเกียรติสกุล</t>
  </si>
  <si>
    <t>ศุภกานต์</t>
  </si>
  <si>
    <t>นิยมธรรมนิตย์</t>
  </si>
  <si>
    <t>ศิวกร</t>
  </si>
  <si>
    <t>ใจฉลาด</t>
  </si>
  <si>
    <t>ศราลักษณ์</t>
  </si>
  <si>
    <t>ทีสุบิน</t>
  </si>
  <si>
    <t>วีรภัทร์</t>
  </si>
  <si>
    <t>ดวงกำเนิด</t>
  </si>
  <si>
    <t>วชิราภรณ์</t>
  </si>
  <si>
    <t>สุรรัตน์</t>
  </si>
  <si>
    <t>รัตนะ</t>
  </si>
  <si>
    <t>ด้วงนิ่ม</t>
  </si>
  <si>
    <t>รัญรติมา</t>
  </si>
  <si>
    <t>สอนตูม</t>
  </si>
  <si>
    <t>รสิตา</t>
  </si>
  <si>
    <t>พลซา</t>
  </si>
  <si>
    <t>โมทนา</t>
  </si>
  <si>
    <t>วันเพ็ง</t>
  </si>
  <si>
    <t>ภูมิรพี</t>
  </si>
  <si>
    <t>พุ่มจันทร์</t>
  </si>
  <si>
    <t>ภูดิศ</t>
  </si>
  <si>
    <t>คงรอด</t>
  </si>
  <si>
    <t>ภัทร์นฤน</t>
  </si>
  <si>
    <t>หมีเทศ</t>
  </si>
  <si>
    <t>ภัทรดนัย</t>
  </si>
  <si>
    <t>สรมณาพงศ์</t>
  </si>
  <si>
    <t>ภักตรา</t>
  </si>
  <si>
    <t>ธีระสกุล</t>
  </si>
  <si>
    <t>พีรวัส</t>
  </si>
  <si>
    <t>ทัพผึ้ง</t>
  </si>
  <si>
    <t>พีรดา</t>
  </si>
  <si>
    <t>ภูมิศรีรัตน์</t>
  </si>
  <si>
    <t>พีรณัฐ</t>
  </si>
  <si>
    <t>เชิงชัย</t>
  </si>
  <si>
    <t>พิชชานันท์</t>
  </si>
  <si>
    <t>มูลคำ</t>
  </si>
  <si>
    <t>พสธร</t>
  </si>
  <si>
    <t>จิราพงษ์</t>
  </si>
  <si>
    <t>พชรภรณ์</t>
  </si>
  <si>
    <t>ศิริปาลกะ</t>
  </si>
  <si>
    <t>พงษ์ศิริ</t>
  </si>
  <si>
    <t>ฟูน้อง</t>
  </si>
  <si>
    <t>ปองคุณ</t>
  </si>
  <si>
    <t>ถาวรศักด์</t>
  </si>
  <si>
    <t>ปฐมภพ</t>
  </si>
  <si>
    <t>วิจิตตนันทากุล</t>
  </si>
  <si>
    <t>บุณยกร</t>
  </si>
  <si>
    <t>ขอบใจ</t>
  </si>
  <si>
    <t>บุญสิตา</t>
  </si>
  <si>
    <t>ปัญญานุกุล</t>
  </si>
  <si>
    <t>นิชาภัทร</t>
  </si>
  <si>
    <t>ฉันทพานิช</t>
  </si>
  <si>
    <t>นันทวัช</t>
  </si>
  <si>
    <t>เจนจบธรรม</t>
  </si>
  <si>
    <t>ธัญรดา</t>
  </si>
  <si>
    <t>ฉิมปรางค์</t>
  </si>
  <si>
    <t>ธนกร</t>
  </si>
  <si>
    <t>ศรีรพีพัฒน์</t>
  </si>
  <si>
    <t>โค้นลิ้น</t>
  </si>
  <si>
    <t>ฑิมพิกา</t>
  </si>
  <si>
    <t>ทรัพย์ทิม</t>
  </si>
  <si>
    <t>จิรัชยา</t>
  </si>
  <si>
    <t>โพธิ์ทิพย์</t>
  </si>
  <si>
    <t>ปัญญานุกูล</t>
  </si>
  <si>
    <t>กันตาพิชญ์</t>
  </si>
  <si>
    <t>บุญกันชูวงศ์</t>
  </si>
  <si>
    <t>กฤติญา</t>
  </si>
  <si>
    <t>รายชื่อนักเรียนชั้นมัธยมศึกษาปีที่4.3 ปีการศึกษา 2563</t>
  </si>
  <si>
    <t>อาจารย์เพียรพิมพ์  ยาระนะ</t>
  </si>
  <si>
    <t>หล่อวานิชรัตน์</t>
  </si>
  <si>
    <t>อัฒพงค์</t>
  </si>
  <si>
    <t>รัตนวราภรณ์</t>
  </si>
  <si>
    <t>อริยา</t>
  </si>
  <si>
    <t>เพ็ญศิริ</t>
  </si>
  <si>
    <t>แหลมหลวง</t>
  </si>
  <si>
    <t>สถิตคุณ</t>
  </si>
  <si>
    <t>บ่อคำ</t>
  </si>
  <si>
    <t>วราธร</t>
  </si>
  <si>
    <t>วีรกุล</t>
  </si>
  <si>
    <t>วรัทยา</t>
  </si>
  <si>
    <t>จันสดใส</t>
  </si>
  <si>
    <t>วรวิช</t>
  </si>
  <si>
    <t>กลึงเอี่ยม</t>
  </si>
  <si>
    <t>วรวรรณ</t>
  </si>
  <si>
    <t>เวียงดาว</t>
  </si>
  <si>
    <t>วรปรัชญ์</t>
  </si>
  <si>
    <t>บุตรเจริญไพศาล</t>
  </si>
  <si>
    <t>รณกร</t>
  </si>
  <si>
    <t>พูลหน่าย</t>
  </si>
  <si>
    <t>ภูบดินทร์</t>
  </si>
  <si>
    <t>จงปรีเปรม</t>
  </si>
  <si>
    <t>ภัทรนิษฐ์</t>
  </si>
  <si>
    <t>สีดาดี</t>
  </si>
  <si>
    <t>ภัคพล</t>
  </si>
  <si>
    <t>มีโชค</t>
  </si>
  <si>
    <t>พรหมอยู่</t>
  </si>
  <si>
    <t>พิมพ์นภัทร</t>
  </si>
  <si>
    <t>สุขาภิรมย์</t>
  </si>
  <si>
    <t>มีฤทธิ์</t>
  </si>
  <si>
    <t>ปุณณภพ</t>
  </si>
  <si>
    <t>เงินอยู่</t>
  </si>
  <si>
    <t>ปพิชญา</t>
  </si>
  <si>
    <t>ครุธน้อย</t>
  </si>
  <si>
    <t>บุริธรรม์</t>
  </si>
  <si>
    <t>อินเกต</t>
  </si>
  <si>
    <t>เนติธร</t>
  </si>
  <si>
    <t>จานตาดี</t>
  </si>
  <si>
    <t>นาราชา</t>
  </si>
  <si>
    <t>สุวรรณชาติ</t>
  </si>
  <si>
    <t>นราวิชญ์</t>
  </si>
  <si>
    <t>แก้วฝ่ายนอก</t>
  </si>
  <si>
    <t>นภาใจ</t>
  </si>
  <si>
    <t>ปัณณราช</t>
  </si>
  <si>
    <t>นนทวัชร์</t>
  </si>
  <si>
    <t>พรหมทอง</t>
  </si>
  <si>
    <t>ธันยพร</t>
  </si>
  <si>
    <t>ณีศะนันท์</t>
  </si>
  <si>
    <t>ธัญวรัชญ์</t>
  </si>
  <si>
    <t>พานชัย</t>
  </si>
  <si>
    <t>ณิชาภัทร</t>
  </si>
  <si>
    <t>ทรงไทย</t>
  </si>
  <si>
    <t>ณิชาธร</t>
  </si>
  <si>
    <t>วัชรพุทธ</t>
  </si>
  <si>
    <t>ปัญญากร</t>
  </si>
  <si>
    <t>ทวีชัยไพศาลกุล</t>
  </si>
  <si>
    <t>ชุติมณฑน์</t>
  </si>
  <si>
    <t>สถาพรวรกิจ</t>
  </si>
  <si>
    <t>ชัญญานุช</t>
  </si>
  <si>
    <t>ดวงปัญญาสว่าง</t>
  </si>
  <si>
    <t>ชัชฤทธิ์</t>
  </si>
  <si>
    <t>แขวงเเข่งขัน</t>
  </si>
  <si>
    <t>ชนิกานต์</t>
  </si>
  <si>
    <t>ปินทะยา</t>
  </si>
  <si>
    <t>ชนวีร์</t>
  </si>
  <si>
    <t>สิทธิศักดิ์</t>
  </si>
  <si>
    <t>จิรัฏฐ์</t>
  </si>
  <si>
    <t>พจนานุวัตร</t>
  </si>
  <si>
    <t>คุณานนต์</t>
  </si>
  <si>
    <t>รายชื่อนักเรียนชั้นมัธยมศึกษาปีที่4.5 ปีการศึกษา 2563</t>
  </si>
  <si>
    <t>จันทร์เกษม</t>
  </si>
  <si>
    <t xml:space="preserve">อาจารย์ณัชาพร  </t>
  </si>
  <si>
    <t>สุวิทยาภรณ์</t>
  </si>
  <si>
    <t>คำสุข</t>
  </si>
  <si>
    <t>สิริธัญญ์</t>
  </si>
  <si>
    <t>ตรีสุคนธ์</t>
  </si>
  <si>
    <t>ศุภณัฏฐ์</t>
  </si>
  <si>
    <t>นิธิปัญญา</t>
  </si>
  <si>
    <t>ศิดล</t>
  </si>
  <si>
    <t>แก้วยม</t>
  </si>
  <si>
    <t>วรรษธรรม</t>
  </si>
  <si>
    <t>ทะนะแก้ว</t>
  </si>
  <si>
    <t>วรรณยุพา</t>
  </si>
  <si>
    <t>เรืองจุติโพธิ์พาน</t>
  </si>
  <si>
    <t>เรืองริน</t>
  </si>
  <si>
    <t>หาญลิพงศ์</t>
  </si>
  <si>
    <t>รังศิยาพักตร์</t>
  </si>
  <si>
    <t>เก่งพานิช</t>
  </si>
  <si>
    <t>รออีส</t>
  </si>
  <si>
    <t>จิรัฐเดชากุล</t>
  </si>
  <si>
    <t>ภูมิภัช</t>
  </si>
  <si>
    <t>ปิยพฤทธิ์</t>
  </si>
  <si>
    <t>ภีมภัทร</t>
  </si>
  <si>
    <t>ภู่นา</t>
  </si>
  <si>
    <t>ภาณุวัฒน์</t>
  </si>
  <si>
    <t>อินศีชื่น</t>
  </si>
  <si>
    <t>พัฒนะพงศ์</t>
  </si>
  <si>
    <t>จันทพรรณ</t>
  </si>
  <si>
    <t>พรรษมล</t>
  </si>
  <si>
    <t>สายเมือง</t>
  </si>
  <si>
    <t>พรณิชา</t>
  </si>
  <si>
    <t>ปัทมสิริวัฒน์</t>
  </si>
  <si>
    <t>ปรินทร์</t>
  </si>
  <si>
    <t>เกิดศรี</t>
  </si>
  <si>
    <t>ปรัตถกร</t>
  </si>
  <si>
    <t>ทองเพ็ชร</t>
  </si>
  <si>
    <t>ธีรฏิวัฒษ</t>
  </si>
  <si>
    <t>ธารารัตน์</t>
  </si>
  <si>
    <t>เอี้ยงหมี</t>
  </si>
  <si>
    <t>ธวัลรัตน์</t>
  </si>
  <si>
    <t>มนะเกษตรธาร</t>
  </si>
  <si>
    <t>ธนกฤต</t>
  </si>
  <si>
    <t>ศุกลรัตน์มณีกร</t>
  </si>
  <si>
    <t>ทัศนียพร</t>
  </si>
  <si>
    <t>จันทร์เปรม</t>
  </si>
  <si>
    <t>ดลชนก</t>
  </si>
  <si>
    <t>ตั้งศรีวรกานต์</t>
  </si>
  <si>
    <t>ณัฐวัตร</t>
  </si>
  <si>
    <t>จันทร์บรรจง</t>
  </si>
  <si>
    <t>ณัฏฐพล</t>
  </si>
  <si>
    <t>เกิดแพ</t>
  </si>
  <si>
    <t>ณัฏฐณิชา</t>
  </si>
  <si>
    <t>อินหันต์</t>
  </si>
  <si>
    <t>ณดลพร</t>
  </si>
  <si>
    <t>สุทัศน์</t>
  </si>
  <si>
    <t>ชีวาภร</t>
  </si>
  <si>
    <t>มานะกิจ</t>
  </si>
  <si>
    <t>แกมกาญจน์</t>
  </si>
  <si>
    <t>เรณุมาร</t>
  </si>
  <si>
    <t>กิตติภพ</t>
  </si>
  <si>
    <t>มะโนเรือง</t>
  </si>
  <si>
    <t>กัณวรา</t>
  </si>
  <si>
    <t>เหลืองศุภบูลย์</t>
  </si>
  <si>
    <t>กฤติพร</t>
  </si>
  <si>
    <t>โอภาสจิรวิโรจน์</t>
  </si>
  <si>
    <t>กฤตรพี</t>
  </si>
  <si>
    <t>เนียมสลุด</t>
  </si>
  <si>
    <t>กมลวิทย์</t>
  </si>
  <si>
    <t>รายชื่อนักเรียนชั้นมัธยมศึกษาปีที่4.4 ปีการศึกษา 2563</t>
  </si>
  <si>
    <t>ประภาพร  แสงอนุศาสน์</t>
  </si>
  <si>
    <t>อาจารย์</t>
  </si>
  <si>
    <t>มรกต  แสนกุล</t>
  </si>
  <si>
    <t>สร้อยเพชรเกษม</t>
  </si>
  <si>
    <t xml:space="preserve">รสิตา </t>
  </si>
  <si>
    <t>บุญเกิด</t>
  </si>
  <si>
    <t>ภูนุวัฒน์</t>
  </si>
  <si>
    <t>อัศวธรรมคุปต์</t>
  </si>
  <si>
    <t>กันต์พงษ์</t>
  </si>
  <si>
    <t>ดวงพิลา</t>
  </si>
  <si>
    <t>ลักษิกา</t>
  </si>
  <si>
    <t>จิรโชติจิรัฐ</t>
  </si>
  <si>
    <t>รัฏฐ์รพี</t>
  </si>
  <si>
    <t>พรหมน้อย</t>
  </si>
  <si>
    <t>ภูมิภัทร</t>
  </si>
  <si>
    <t>ศรีปา</t>
  </si>
  <si>
    <t>สวัสดี</t>
  </si>
  <si>
    <t>พิชามญ</t>
  </si>
  <si>
    <t>ทักษี</t>
  </si>
  <si>
    <t>พชรพล</t>
  </si>
  <si>
    <t>ขาวนวล</t>
  </si>
  <si>
    <t>ปุญญิศา</t>
  </si>
  <si>
    <t>ทองคำ</t>
  </si>
  <si>
    <t>ปราณปรียา</t>
  </si>
  <si>
    <t>ภัทรศิวเวชกุล</t>
  </si>
  <si>
    <t>ปทิตตา</t>
  </si>
  <si>
    <t>ดวงทิพย์</t>
  </si>
  <si>
    <t>บุญเทพพิทักษ์</t>
  </si>
  <si>
    <t>กันทา</t>
  </si>
  <si>
    <t>นิชานันท์</t>
  </si>
  <si>
    <t>สิงห์จานุสงค์</t>
  </si>
  <si>
    <t>นริศรา</t>
  </si>
  <si>
    <t>พัดภู่</t>
  </si>
  <si>
    <t>ธีร์วรา</t>
  </si>
  <si>
    <t>วิชัย</t>
  </si>
  <si>
    <t>ตรองขวัญ</t>
  </si>
  <si>
    <t>แก้วแดง</t>
  </si>
  <si>
    <t>ณัฐชยา</t>
  </si>
  <si>
    <t>สุ่มทรัพย์</t>
  </si>
  <si>
    <t>ฐิติกร</t>
  </si>
  <si>
    <t>เกตุเอี่ยม</t>
  </si>
  <si>
    <t>ญาดา</t>
  </si>
  <si>
    <t>เรืองวิชัยวัฒน์</t>
  </si>
  <si>
    <t>ญาณวีร์</t>
  </si>
  <si>
    <t>สุภลาภ</t>
  </si>
  <si>
    <t>ฌัลลกัณฐ์</t>
  </si>
  <si>
    <t>เกียรติวงค์ทอง</t>
  </si>
  <si>
    <t>ชินพัฒน์</t>
  </si>
  <si>
    <t>เมืองสอง</t>
  </si>
  <si>
    <t>ชลลดา</t>
  </si>
  <si>
    <t>จันทร์เจริญ</t>
  </si>
  <si>
    <t>ชนิดาภา</t>
  </si>
  <si>
    <t>ลิ้มทองไพศาล</t>
  </si>
  <si>
    <t>ขจรพงศ์</t>
  </si>
  <si>
    <t>รอทอง</t>
  </si>
  <si>
    <t>กิตติศักดิ์</t>
  </si>
  <si>
    <t>ธูปมงคล</t>
  </si>
  <si>
    <t>กัญจน์กมล</t>
  </si>
  <si>
    <t>ชนะนิธิธรรม</t>
  </si>
  <si>
    <t>กังสดาล</t>
  </si>
  <si>
    <t>จาดยางโทน</t>
  </si>
  <si>
    <t>กมลฉัตร</t>
  </si>
  <si>
    <t>63985076</t>
  </si>
  <si>
    <t>รายชื่อนักเรียนชั้นมัธยมศึกษาปีที่4.6 ปีการศึกษา 2563</t>
  </si>
  <si>
    <t>สาวิตตรี  อ่อนกอง</t>
  </si>
  <si>
    <t>พันธ์ศิริ  เสนีวงศ์ ณ อยุธยา</t>
  </si>
  <si>
    <t>เเสงวัฒนรัตน์</t>
  </si>
  <si>
    <t>วรินทร</t>
  </si>
  <si>
    <t>มีพรสวรรค์</t>
  </si>
  <si>
    <t>วรัชยา</t>
  </si>
  <si>
    <t>เต็มศิริรัตน์</t>
  </si>
  <si>
    <t>เจษฏา</t>
  </si>
  <si>
    <t>จันทร์เปล่ง</t>
  </si>
  <si>
    <t>ขวัญด้าย</t>
  </si>
  <si>
    <t>สินอนันต์วณิช</t>
  </si>
  <si>
    <t>อนันยช</t>
  </si>
  <si>
    <t>ตัญญาสิทธิ์</t>
  </si>
  <si>
    <t>สุประวีณ์</t>
  </si>
  <si>
    <t>ปอกะเจา</t>
  </si>
  <si>
    <t>สุธีกานต์</t>
  </si>
  <si>
    <t>ชินรักษ์บำรุง</t>
  </si>
  <si>
    <t>สพล</t>
  </si>
  <si>
    <t>ศรัณย์พร</t>
  </si>
  <si>
    <t>ศรินธร</t>
  </si>
  <si>
    <t>สอนโส</t>
  </si>
  <si>
    <t>วรินรดา</t>
  </si>
  <si>
    <t>นามวงศ์</t>
  </si>
  <si>
    <t>วรรณรดา</t>
  </si>
  <si>
    <t>สุรวัฒน์ปัญญา</t>
  </si>
  <si>
    <t>ยิ่งตระกูล</t>
  </si>
  <si>
    <t>กังวานเลิศปัญญา</t>
  </si>
  <si>
    <t>เปมิกา</t>
  </si>
  <si>
    <t>บุญมีจิว</t>
  </si>
  <si>
    <t>ปาณิสรา</t>
  </si>
  <si>
    <t>กิจสนาโยธิน</t>
  </si>
  <si>
    <t>ปาณัท</t>
  </si>
  <si>
    <t>เนตรลาวัณย์</t>
  </si>
  <si>
    <t>ธราพร</t>
  </si>
  <si>
    <t>สุมิตสวรรค์</t>
  </si>
  <si>
    <t>ธนัชพร</t>
  </si>
  <si>
    <t>ฮุยเฮง</t>
  </si>
  <si>
    <t>ธะนะ</t>
  </si>
  <si>
    <t>ธณนนทน์</t>
  </si>
  <si>
    <t>หวังตระกูลดี</t>
  </si>
  <si>
    <t>ณิชารีย์</t>
  </si>
  <si>
    <t>นิลนนท์</t>
  </si>
  <si>
    <t>ณัฐ</t>
  </si>
  <si>
    <t>จินดาพงษ์</t>
  </si>
  <si>
    <t>ฐิติชญา</t>
  </si>
  <si>
    <t>หลวงศรีราษฎร์</t>
  </si>
  <si>
    <t>ชุติรดา</t>
  </si>
  <si>
    <t>จรรยา</t>
  </si>
  <si>
    <t>ชยณัฏฐ์</t>
  </si>
  <si>
    <t>มูลศรี</t>
  </si>
  <si>
    <t>จิรัชญา</t>
  </si>
  <si>
    <t>ทันจันทร์</t>
  </si>
  <si>
    <t>แก้วตา</t>
  </si>
  <si>
    <t>ฉันทวรางค์</t>
  </si>
  <si>
    <t>ก้องภูคุณ</t>
  </si>
  <si>
    <t>รุ่งสุวรรณ</t>
  </si>
  <si>
    <t>กมลชนก</t>
  </si>
  <si>
    <t>โตตระกูลพิทักษ์</t>
  </si>
  <si>
    <t>กนกพันธ์</t>
  </si>
  <si>
    <t>63985069</t>
  </si>
  <si>
    <t>รายชื่อนักเรียนชั้นมัธยมศึกษาปีที่4.7 ปีการศึกษา 2563</t>
  </si>
  <si>
    <t>เล็กกระจ่าง</t>
  </si>
  <si>
    <t>วันทกาญจน์</t>
  </si>
  <si>
    <t>อัมพรไชยมงคล</t>
  </si>
  <si>
    <t xml:space="preserve">ชัญญรัชต์    </t>
  </si>
  <si>
    <t>เคาไวยกุล</t>
  </si>
  <si>
    <t>อารียา</t>
  </si>
  <si>
    <t>สิริโชค</t>
  </si>
  <si>
    <t>วรวุฒิเวคิน</t>
  </si>
  <si>
    <t>วชิรวิทย์</t>
  </si>
  <si>
    <t>คำทา</t>
  </si>
  <si>
    <t>รัญชนา</t>
  </si>
  <si>
    <t>เอี่ยมธนัทสิน</t>
  </si>
  <si>
    <t>รัชพงศ์</t>
  </si>
  <si>
    <t>กุลพรหม</t>
  </si>
  <si>
    <t>มีนาอารียา</t>
  </si>
  <si>
    <t>สุบิน</t>
  </si>
  <si>
    <t>ภูรัท</t>
  </si>
  <si>
    <t>สุขสวัสดิ์</t>
  </si>
  <si>
    <t>ภูมิไท</t>
  </si>
  <si>
    <t>สุมานันท์</t>
  </si>
  <si>
    <t>ภัทรพร</t>
  </si>
  <si>
    <t>สนั่นนาม</t>
  </si>
  <si>
    <t>แพรภาพรรณ</t>
  </si>
  <si>
    <t>ราชย์ชาร์รี</t>
  </si>
  <si>
    <t>พีระวิทย์</t>
  </si>
  <si>
    <t>ประสาททอง</t>
  </si>
  <si>
    <t>พิมสิริ</t>
  </si>
  <si>
    <t>นุชท่าโพ</t>
  </si>
  <si>
    <t>ปาณิศา</t>
  </si>
  <si>
    <t>อินทสิงห์</t>
  </si>
  <si>
    <t>ปัญญา</t>
  </si>
  <si>
    <t>มีสิทธิ์</t>
  </si>
  <si>
    <t>ปวีณ์ธิดา</t>
  </si>
  <si>
    <t>แก้วมูล</t>
  </si>
  <si>
    <t>ปริยากร</t>
  </si>
  <si>
    <t>ปรมิทธิกร</t>
  </si>
  <si>
    <t>สุทธสิริ</t>
  </si>
  <si>
    <t>ปณิดา</t>
  </si>
  <si>
    <t>สิริลิ้มสกุล</t>
  </si>
  <si>
    <t>นภัสสร</t>
  </si>
  <si>
    <t>บุญเรือง</t>
  </si>
  <si>
    <t>นภัสวรรณ</t>
  </si>
  <si>
    <t>สุขแสง</t>
  </si>
  <si>
    <t>ปภาวินถิรกุล</t>
  </si>
  <si>
    <t>ธีม</t>
  </si>
  <si>
    <t>สุขานนท์</t>
  </si>
  <si>
    <t>วรรณไทย</t>
  </si>
  <si>
    <t>ธันย์ชนก</t>
  </si>
  <si>
    <t>จุ้ยพ่วง</t>
  </si>
  <si>
    <t>ทองดี</t>
  </si>
  <si>
    <t>ทักข์ทอง</t>
  </si>
  <si>
    <t>ศรีอุบลมาศ</t>
  </si>
  <si>
    <t>ณิชานาฎ</t>
  </si>
  <si>
    <t>จุลกะระวิ</t>
  </si>
  <si>
    <t>ณิชชาอร</t>
  </si>
  <si>
    <t>นกคล้าย</t>
  </si>
  <si>
    <t>ณัฐภัทร</t>
  </si>
  <si>
    <t>ตันใจ</t>
  </si>
  <si>
    <t>ณัฐนิชา</t>
  </si>
  <si>
    <t>นวลคำ</t>
  </si>
  <si>
    <t>ณัฐชนน</t>
  </si>
  <si>
    <t>นารถโสภา</t>
  </si>
  <si>
    <t>พูลสนอง</t>
  </si>
  <si>
    <t>ราศรี</t>
  </si>
  <si>
    <t>ณพสณฑ์</t>
  </si>
  <si>
    <t>รักพินิจ</t>
  </si>
  <si>
    <t>ณชพล</t>
  </si>
  <si>
    <t>ภาคีฑูต</t>
  </si>
  <si>
    <t>ฉัตริน</t>
  </si>
  <si>
    <t>พิมพ์รัตน์</t>
  </si>
  <si>
    <t>จิรโชติ</t>
  </si>
  <si>
    <t>มีเดช</t>
  </si>
  <si>
    <t>กัญญาภัค</t>
  </si>
  <si>
    <t>สนธยามาลย์</t>
  </si>
  <si>
    <t>รายชื่อนักเรียนมัธยมศึกษาปีที่4.8 ปีการศึกษา 2563</t>
  </si>
  <si>
    <t>รัตนาภรณ์</t>
  </si>
  <si>
    <t>สินสุวรรณ</t>
  </si>
  <si>
    <t>สุภาสินี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</si>
</sst>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TH Sarabun New"/>
      <family val="2"/>
    </font>
    <font>
      <sz val="16"/>
      <color theme="1"/>
      <name val="TH SarabunPSK"/>
      <family val="2"/>
    </font>
    <font>
      <b/>
      <sz val="16"/>
      <name val="TH Sarabun New"/>
      <family val="2"/>
    </font>
    <font>
      <sz val="16"/>
      <color rgb="FF000000"/>
      <name val="TH SarabunPSK"/>
      <family val="2"/>
    </font>
    <font>
      <sz val="11"/>
      <color rgb="FFFF0000"/>
      <name val="Calibri"/>
      <family val="2"/>
      <scheme val="minor"/>
    </font>
    <font>
      <sz val="16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Alignment="1">
      <alignment horizontal="center"/>
    </xf>
    <xf numFmtId="0" fontId="1" fillId="0" borderId="0" xfId="1"/>
    <xf numFmtId="0" fontId="4" fillId="0" borderId="0" xfId="1" applyFont="1"/>
    <xf numFmtId="0" fontId="2" fillId="0" borderId="1" xfId="1" applyFont="1" applyBorder="1"/>
    <xf numFmtId="0" fontId="3" fillId="0" borderId="1" xfId="1" applyFont="1" applyFill="1" applyBorder="1"/>
    <xf numFmtId="2" fontId="3" fillId="0" borderId="1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3" xfId="1" applyFont="1" applyFill="1" applyBorder="1"/>
    <xf numFmtId="0" fontId="3" fillId="0" borderId="4" xfId="1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3" fillId="0" borderId="0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0" fontId="2" fillId="0" borderId="0" xfId="1" applyFont="1" applyFill="1"/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opLeftCell="A37" zoomScale="115" zoomScaleNormal="115" zoomScaleSheetLayoutView="100" workbookViewId="0">
      <selection activeCell="I31" sqref="I31"/>
    </sheetView>
  </sheetViews>
  <sheetFormatPr defaultColWidth="8.85546875" defaultRowHeight="24"/>
  <cols>
    <col min="1" max="1" width="6" style="4" bestFit="1" customWidth="1"/>
    <col min="2" max="2" width="15.140625" style="2" customWidth="1"/>
    <col min="3" max="3" width="8" style="3" bestFit="1" customWidth="1"/>
    <col min="4" max="4" width="16.7109375" style="3" customWidth="1"/>
    <col min="5" max="5" width="19.85546875" style="3" customWidth="1"/>
    <col min="6" max="6" width="2.7109375" style="2" customWidth="1"/>
    <col min="7" max="16" width="2.7109375" style="1" customWidth="1"/>
    <col min="17" max="16384" width="8.85546875" style="1"/>
  </cols>
  <sheetData>
    <row r="1" spans="1:16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5">
        <v>1</v>
      </c>
      <c r="B3" s="24">
        <v>62968384</v>
      </c>
      <c r="C3" s="23" t="s">
        <v>7</v>
      </c>
      <c r="D3" s="22" t="s">
        <v>80</v>
      </c>
      <c r="E3" s="21" t="s">
        <v>79</v>
      </c>
      <c r="F3" s="20"/>
      <c r="G3" s="19"/>
      <c r="H3" s="19"/>
      <c r="I3" s="18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17">
        <v>63980118</v>
      </c>
      <c r="C4" s="13" t="s">
        <v>7</v>
      </c>
      <c r="D4" s="12" t="s">
        <v>78</v>
      </c>
      <c r="E4" s="11" t="s">
        <v>77</v>
      </c>
      <c r="F4" s="16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5">
        <v>3</v>
      </c>
      <c r="B5" s="10">
        <v>63980187</v>
      </c>
      <c r="C5" s="13" t="s">
        <v>10</v>
      </c>
      <c r="D5" s="12" t="s">
        <v>76</v>
      </c>
      <c r="E5" s="11" t="s">
        <v>75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5">
        <v>4</v>
      </c>
      <c r="B6" s="10">
        <v>63980521</v>
      </c>
      <c r="C6" s="13" t="s">
        <v>7</v>
      </c>
      <c r="D6" s="12" t="s">
        <v>74</v>
      </c>
      <c r="E6" s="11" t="s">
        <v>73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10">
        <v>63980699</v>
      </c>
      <c r="C7" s="13" t="s">
        <v>10</v>
      </c>
      <c r="D7" s="12" t="s">
        <v>72</v>
      </c>
      <c r="E7" s="11" t="s">
        <v>71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5">
        <v>6</v>
      </c>
      <c r="B8" s="14">
        <v>63980767</v>
      </c>
      <c r="C8" s="13" t="s">
        <v>10</v>
      </c>
      <c r="D8" s="12" t="s">
        <v>70</v>
      </c>
      <c r="E8" s="11" t="s">
        <v>69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5">
        <v>7</v>
      </c>
      <c r="B9" s="10">
        <v>63980828</v>
      </c>
      <c r="C9" s="13" t="s">
        <v>10</v>
      </c>
      <c r="D9" s="12" t="s">
        <v>68</v>
      </c>
      <c r="E9" s="11" t="s">
        <v>67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10">
        <v>63981061</v>
      </c>
      <c r="C10" s="13" t="s">
        <v>7</v>
      </c>
      <c r="D10" s="12" t="s">
        <v>66</v>
      </c>
      <c r="E10" s="11" t="s">
        <v>65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5">
        <v>9</v>
      </c>
      <c r="B11" s="10">
        <v>63981092</v>
      </c>
      <c r="C11" s="13" t="s">
        <v>10</v>
      </c>
      <c r="D11" s="12" t="s">
        <v>64</v>
      </c>
      <c r="E11" s="11" t="s">
        <v>63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5">
        <v>10</v>
      </c>
      <c r="B12" s="10">
        <v>63981153</v>
      </c>
      <c r="C12" s="13" t="s">
        <v>10</v>
      </c>
      <c r="D12" s="12" t="s">
        <v>62</v>
      </c>
      <c r="E12" s="11" t="s">
        <v>61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10">
        <v>63981177</v>
      </c>
      <c r="C13" s="13" t="s">
        <v>10</v>
      </c>
      <c r="D13" s="12" t="s">
        <v>60</v>
      </c>
      <c r="E13" s="11" t="s">
        <v>59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5">
        <v>12</v>
      </c>
      <c r="B14" s="10">
        <v>63981306</v>
      </c>
      <c r="C14" s="13" t="s">
        <v>10</v>
      </c>
      <c r="D14" s="12" t="s">
        <v>58</v>
      </c>
      <c r="E14" s="11" t="s">
        <v>57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5">
        <v>13</v>
      </c>
      <c r="B15" s="10">
        <v>63981320</v>
      </c>
      <c r="C15" s="13" t="s">
        <v>7</v>
      </c>
      <c r="D15" s="12" t="s">
        <v>56</v>
      </c>
      <c r="E15" s="11" t="s">
        <v>55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10">
        <v>63981511</v>
      </c>
      <c r="C16" s="13" t="s">
        <v>7</v>
      </c>
      <c r="D16" s="12" t="s">
        <v>54</v>
      </c>
      <c r="E16" s="11" t="s">
        <v>53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5">
        <v>15</v>
      </c>
      <c r="B17" s="10">
        <v>63981740</v>
      </c>
      <c r="C17" s="13" t="s">
        <v>7</v>
      </c>
      <c r="D17" s="12" t="s">
        <v>52</v>
      </c>
      <c r="E17" s="11" t="s">
        <v>51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5">
        <v>16</v>
      </c>
      <c r="B18" s="10">
        <v>63981887</v>
      </c>
      <c r="C18" s="13" t="s">
        <v>7</v>
      </c>
      <c r="D18" s="12" t="s">
        <v>50</v>
      </c>
      <c r="E18" s="11" t="s">
        <v>49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10">
        <v>63982242</v>
      </c>
      <c r="C19" s="13" t="s">
        <v>7</v>
      </c>
      <c r="D19" s="12" t="s">
        <v>48</v>
      </c>
      <c r="E19" s="11" t="s">
        <v>47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5">
        <v>18</v>
      </c>
      <c r="B20" s="10">
        <v>63982280</v>
      </c>
      <c r="C20" s="13" t="s">
        <v>7</v>
      </c>
      <c r="D20" s="12" t="s">
        <v>46</v>
      </c>
      <c r="E20" s="11" t="s">
        <v>45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5">
        <v>19</v>
      </c>
      <c r="B21" s="10">
        <v>63982334</v>
      </c>
      <c r="C21" s="13" t="s">
        <v>7</v>
      </c>
      <c r="D21" s="12" t="s">
        <v>44</v>
      </c>
      <c r="E21" s="11" t="s">
        <v>43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4">
        <v>63982549</v>
      </c>
      <c r="C22" s="13" t="s">
        <v>7</v>
      </c>
      <c r="D22" s="12" t="s">
        <v>42</v>
      </c>
      <c r="E22" s="11" t="s">
        <v>41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5">
        <v>21</v>
      </c>
      <c r="B23" s="10">
        <v>63982587</v>
      </c>
      <c r="C23" s="13" t="s">
        <v>7</v>
      </c>
      <c r="D23" s="12" t="s">
        <v>40</v>
      </c>
      <c r="E23" s="11" t="s">
        <v>39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5">
        <v>22</v>
      </c>
      <c r="B24" s="10">
        <v>63982662</v>
      </c>
      <c r="C24" s="13" t="s">
        <v>7</v>
      </c>
      <c r="D24" s="12" t="s">
        <v>38</v>
      </c>
      <c r="E24" s="11" t="s">
        <v>37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10">
        <v>63982815</v>
      </c>
      <c r="C25" s="13" t="s">
        <v>10</v>
      </c>
      <c r="D25" s="12" t="s">
        <v>36</v>
      </c>
      <c r="E25" s="11" t="s">
        <v>35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5">
        <v>24</v>
      </c>
      <c r="B26" s="10">
        <v>63982839</v>
      </c>
      <c r="C26" s="13" t="s">
        <v>10</v>
      </c>
      <c r="D26" s="12" t="s">
        <v>34</v>
      </c>
      <c r="E26" s="11" t="s">
        <v>33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5">
        <v>25</v>
      </c>
      <c r="B27" s="14">
        <v>63982853</v>
      </c>
      <c r="C27" s="13" t="s">
        <v>10</v>
      </c>
      <c r="D27" s="12" t="s">
        <v>32</v>
      </c>
      <c r="E27" s="11" t="s">
        <v>31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0">
        <v>63982990</v>
      </c>
      <c r="C28" s="13" t="s">
        <v>10</v>
      </c>
      <c r="D28" s="12" t="s">
        <v>30</v>
      </c>
      <c r="E28" s="11" t="s">
        <v>29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5">
        <v>27</v>
      </c>
      <c r="B29" s="10">
        <v>63983058</v>
      </c>
      <c r="C29" s="13" t="s">
        <v>10</v>
      </c>
      <c r="D29" s="12" t="s">
        <v>28</v>
      </c>
      <c r="E29" s="11" t="s">
        <v>27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5">
        <v>28</v>
      </c>
      <c r="B30" s="10">
        <v>63983386</v>
      </c>
      <c r="C30" s="13" t="s">
        <v>7</v>
      </c>
      <c r="D30" s="12" t="s">
        <v>26</v>
      </c>
      <c r="E30" s="11" t="s">
        <v>25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0">
        <v>63983935</v>
      </c>
      <c r="C31" s="13" t="s">
        <v>10</v>
      </c>
      <c r="D31" s="12" t="s">
        <v>24</v>
      </c>
      <c r="E31" s="11" t="s">
        <v>23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5">
        <v>30</v>
      </c>
      <c r="B32" s="10">
        <v>63984062</v>
      </c>
      <c r="C32" s="13" t="s">
        <v>10</v>
      </c>
      <c r="D32" s="12" t="s">
        <v>22</v>
      </c>
      <c r="E32" s="11" t="s">
        <v>21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16">
      <c r="A33" s="15">
        <v>31</v>
      </c>
      <c r="B33" s="14">
        <v>63984208</v>
      </c>
      <c r="C33" s="13" t="s">
        <v>7</v>
      </c>
      <c r="D33" s="12" t="s">
        <v>20</v>
      </c>
      <c r="E33" s="11" t="s">
        <v>19</v>
      </c>
      <c r="F33" s="10"/>
      <c r="G33" s="9"/>
      <c r="H33" s="8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0">
        <v>63984413</v>
      </c>
      <c r="C34" s="13" t="s">
        <v>10</v>
      </c>
      <c r="D34" s="12" t="s">
        <v>18</v>
      </c>
      <c r="E34" s="11" t="s">
        <v>17</v>
      </c>
      <c r="F34" s="10"/>
      <c r="G34" s="9"/>
      <c r="H34" s="8"/>
      <c r="I34" s="7"/>
      <c r="J34" s="7"/>
      <c r="K34" s="7"/>
      <c r="L34" s="7"/>
      <c r="M34" s="7"/>
      <c r="N34" s="7"/>
      <c r="O34" s="7"/>
      <c r="P34" s="7"/>
    </row>
    <row r="35" spans="1:16">
      <c r="A35" s="15">
        <v>33</v>
      </c>
      <c r="B35" s="10">
        <v>63984529</v>
      </c>
      <c r="C35" s="13" t="s">
        <v>7</v>
      </c>
      <c r="D35" s="12" t="s">
        <v>16</v>
      </c>
      <c r="E35" s="11" t="s">
        <v>15</v>
      </c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</row>
    <row r="36" spans="1:16">
      <c r="A36" s="15">
        <v>34</v>
      </c>
      <c r="B36" s="10">
        <v>63984543</v>
      </c>
      <c r="C36" s="13" t="s">
        <v>10</v>
      </c>
      <c r="D36" s="12" t="s">
        <v>14</v>
      </c>
      <c r="E36" s="11" t="s">
        <v>13</v>
      </c>
      <c r="F36" s="10"/>
      <c r="G36" s="9"/>
      <c r="H36" s="8"/>
      <c r="I36" s="7"/>
      <c r="J36" s="7"/>
      <c r="K36" s="7"/>
      <c r="L36" s="7"/>
      <c r="M36" s="7"/>
      <c r="N36" s="7"/>
      <c r="O36" s="7"/>
      <c r="P36" s="7"/>
    </row>
    <row r="37" spans="1:16">
      <c r="A37" s="10">
        <v>35</v>
      </c>
      <c r="B37" s="14">
        <v>63984574</v>
      </c>
      <c r="C37" s="13" t="s">
        <v>7</v>
      </c>
      <c r="D37" s="12" t="s">
        <v>12</v>
      </c>
      <c r="E37" s="11" t="s">
        <v>11</v>
      </c>
      <c r="F37" s="10"/>
      <c r="G37" s="9"/>
      <c r="H37" s="8"/>
      <c r="I37" s="7"/>
      <c r="J37" s="7"/>
      <c r="K37" s="7"/>
      <c r="L37" s="7"/>
      <c r="M37" s="7"/>
      <c r="N37" s="7"/>
      <c r="O37" s="7"/>
      <c r="P37" s="7"/>
    </row>
    <row r="38" spans="1:16">
      <c r="A38" s="15">
        <v>36</v>
      </c>
      <c r="B38" s="10">
        <v>63984703</v>
      </c>
      <c r="C38" s="13" t="s">
        <v>10</v>
      </c>
      <c r="D38" s="12" t="s">
        <v>9</v>
      </c>
      <c r="E38" s="11" t="s">
        <v>8</v>
      </c>
      <c r="F38" s="10"/>
      <c r="G38" s="9"/>
      <c r="H38" s="8"/>
      <c r="I38" s="7"/>
      <c r="J38" s="7"/>
      <c r="K38" s="7"/>
      <c r="L38" s="7"/>
      <c r="M38" s="7"/>
      <c r="N38" s="7"/>
      <c r="O38" s="7"/>
      <c r="P38" s="7"/>
    </row>
    <row r="39" spans="1:16">
      <c r="A39" s="15">
        <v>37</v>
      </c>
      <c r="B39" s="14">
        <v>63985731</v>
      </c>
      <c r="C39" s="13" t="s">
        <v>7</v>
      </c>
      <c r="D39" s="12" t="s">
        <v>6</v>
      </c>
      <c r="E39" s="11" t="s">
        <v>5</v>
      </c>
      <c r="F39" s="10"/>
      <c r="G39" s="9"/>
      <c r="H39" s="8"/>
      <c r="I39" s="7"/>
      <c r="J39" s="7"/>
      <c r="K39" s="7"/>
      <c r="L39" s="7"/>
      <c r="M39" s="7"/>
      <c r="N39" s="7"/>
      <c r="O39" s="7"/>
      <c r="P39" s="7"/>
    </row>
    <row r="40" spans="1:16">
      <c r="B40" s="39" t="s">
        <v>4</v>
      </c>
      <c r="C40" s="39"/>
      <c r="D40" s="6" t="s">
        <v>3</v>
      </c>
      <c r="E40" s="6" t="s">
        <v>2</v>
      </c>
      <c r="F40" s="5"/>
    </row>
    <row r="41" spans="1:16">
      <c r="B41" s="4"/>
      <c r="C41" s="2" t="s">
        <v>1</v>
      </c>
      <c r="D41" s="3">
        <f>COUNTIF(C3:C39, "นาย")</f>
        <v>19</v>
      </c>
    </row>
    <row r="42" spans="1:16">
      <c r="B42" s="4"/>
      <c r="C42" s="2" t="s">
        <v>0</v>
      </c>
      <c r="D42" s="3">
        <f>COUNTIF(C3:C39, "นางสาว")</f>
        <v>18</v>
      </c>
    </row>
  </sheetData>
  <mergeCells count="3">
    <mergeCell ref="C2:E2"/>
    <mergeCell ref="B40:C40"/>
    <mergeCell ref="A1:P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topLeftCell="A22" zoomScaleNormal="100" zoomScaleSheetLayoutView="100" workbookViewId="0">
      <selection activeCell="I42" sqref="I42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7.5703125" style="3" bestFit="1" customWidth="1"/>
    <col min="4" max="4" width="17.42578125" style="3" customWidth="1"/>
    <col min="5" max="5" width="19.85546875" style="3" customWidth="1"/>
    <col min="6" max="6" width="2.7109375" style="2" customWidth="1"/>
    <col min="7" max="16" width="2.7109375" style="1" customWidth="1"/>
    <col min="17" max="16384" width="8.85546875" style="1"/>
  </cols>
  <sheetData>
    <row r="1" spans="1:16">
      <c r="A1" s="40" t="s">
        <v>161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5">
        <v>1</v>
      </c>
      <c r="B3" s="15">
        <v>62968018</v>
      </c>
      <c r="C3" s="23" t="s">
        <v>7</v>
      </c>
      <c r="D3" s="22" t="s">
        <v>160</v>
      </c>
      <c r="E3" s="21" t="s">
        <v>159</v>
      </c>
      <c r="F3" s="19"/>
      <c r="G3" s="19"/>
      <c r="H3" s="19"/>
      <c r="I3" s="18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26">
        <v>63980101</v>
      </c>
      <c r="C4" s="13" t="s">
        <v>7</v>
      </c>
      <c r="D4" s="12" t="s">
        <v>158</v>
      </c>
      <c r="E4" s="11" t="s">
        <v>157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5">
        <v>3</v>
      </c>
      <c r="B5" s="10">
        <v>63980132</v>
      </c>
      <c r="C5" s="13" t="s">
        <v>7</v>
      </c>
      <c r="D5" s="12" t="s">
        <v>156</v>
      </c>
      <c r="E5" s="11" t="s">
        <v>155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10">
        <v>63980248</v>
      </c>
      <c r="C6" s="13" t="s">
        <v>10</v>
      </c>
      <c r="D6" s="12" t="s">
        <v>154</v>
      </c>
      <c r="E6" s="11" t="s">
        <v>153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5">
        <v>5</v>
      </c>
      <c r="B7" s="10">
        <v>63980507</v>
      </c>
      <c r="C7" s="13" t="s">
        <v>7</v>
      </c>
      <c r="D7" s="12" t="s">
        <v>152</v>
      </c>
      <c r="E7" s="11" t="s">
        <v>151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10">
        <v>63980569</v>
      </c>
      <c r="C8" s="13" t="s">
        <v>7</v>
      </c>
      <c r="D8" s="12" t="s">
        <v>150</v>
      </c>
      <c r="E8" s="11" t="s">
        <v>149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5">
        <v>7</v>
      </c>
      <c r="B9" s="10">
        <v>63980781</v>
      </c>
      <c r="C9" s="13" t="s">
        <v>7</v>
      </c>
      <c r="D9" s="12" t="s">
        <v>148</v>
      </c>
      <c r="E9" s="11" t="s">
        <v>147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14">
        <v>63980897</v>
      </c>
      <c r="C10" s="13" t="s">
        <v>10</v>
      </c>
      <c r="D10" s="12" t="s">
        <v>146</v>
      </c>
      <c r="E10" s="11" t="s">
        <v>145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5">
        <v>9</v>
      </c>
      <c r="B11" s="10">
        <v>63981023</v>
      </c>
      <c r="C11" s="13" t="s">
        <v>7</v>
      </c>
      <c r="D11" s="12" t="s">
        <v>144</v>
      </c>
      <c r="E11" s="11" t="s">
        <v>143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10">
        <v>63981214</v>
      </c>
      <c r="C12" s="13" t="s">
        <v>10</v>
      </c>
      <c r="D12" s="12" t="s">
        <v>142</v>
      </c>
      <c r="E12" s="11" t="s">
        <v>141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5">
        <v>11</v>
      </c>
      <c r="B13" s="10">
        <v>63981481</v>
      </c>
      <c r="C13" s="13" t="s">
        <v>7</v>
      </c>
      <c r="D13" s="12" t="s">
        <v>140</v>
      </c>
      <c r="E13" s="11" t="s">
        <v>139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10">
        <v>63981634</v>
      </c>
      <c r="C14" s="13" t="s">
        <v>7</v>
      </c>
      <c r="D14" s="12" t="s">
        <v>138</v>
      </c>
      <c r="E14" s="11" t="s">
        <v>137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5">
        <v>13</v>
      </c>
      <c r="B15" s="10">
        <v>63981771</v>
      </c>
      <c r="C15" s="13" t="s">
        <v>7</v>
      </c>
      <c r="D15" s="12" t="s">
        <v>136</v>
      </c>
      <c r="E15" s="11" t="s">
        <v>135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10">
        <v>63981979</v>
      </c>
      <c r="C16" s="13" t="s">
        <v>7</v>
      </c>
      <c r="D16" s="12" t="s">
        <v>134</v>
      </c>
      <c r="E16" s="11" t="s">
        <v>133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5">
        <v>15</v>
      </c>
      <c r="B17" s="10">
        <v>63982112</v>
      </c>
      <c r="C17" s="13" t="s">
        <v>10</v>
      </c>
      <c r="D17" s="12" t="s">
        <v>132</v>
      </c>
      <c r="E17" s="11" t="s">
        <v>131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10">
        <v>63982129</v>
      </c>
      <c r="C18" s="13" t="s">
        <v>10</v>
      </c>
      <c r="D18" s="12" t="s">
        <v>130</v>
      </c>
      <c r="E18" s="11" t="s">
        <v>129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5">
        <v>17</v>
      </c>
      <c r="B19" s="10">
        <v>63982211</v>
      </c>
      <c r="C19" s="13" t="s">
        <v>10</v>
      </c>
      <c r="D19" s="12" t="s">
        <v>128</v>
      </c>
      <c r="E19" s="11" t="s">
        <v>127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10">
        <v>63982266</v>
      </c>
      <c r="C20" s="13" t="s">
        <v>10</v>
      </c>
      <c r="D20" s="12" t="s">
        <v>126</v>
      </c>
      <c r="E20" s="11" t="s">
        <v>125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5">
        <v>19</v>
      </c>
      <c r="B21" s="10">
        <v>63982327</v>
      </c>
      <c r="C21" s="13" t="s">
        <v>10</v>
      </c>
      <c r="D21" s="12" t="s">
        <v>124</v>
      </c>
      <c r="E21" s="11" t="s">
        <v>123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4">
        <v>63982471</v>
      </c>
      <c r="C22" s="13" t="s">
        <v>10</v>
      </c>
      <c r="D22" s="12" t="s">
        <v>122</v>
      </c>
      <c r="E22" s="11" t="s">
        <v>121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5">
        <v>21</v>
      </c>
      <c r="B23" s="10">
        <v>63982518</v>
      </c>
      <c r="C23" s="13" t="s">
        <v>10</v>
      </c>
      <c r="D23" s="12" t="s">
        <v>120</v>
      </c>
      <c r="E23" s="11" t="s">
        <v>119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10">
        <v>63982723</v>
      </c>
      <c r="C24" s="13" t="s">
        <v>7</v>
      </c>
      <c r="D24" s="12" t="s">
        <v>118</v>
      </c>
      <c r="E24" s="11" t="s">
        <v>117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5">
        <v>23</v>
      </c>
      <c r="B25" s="10">
        <v>63982976</v>
      </c>
      <c r="C25" s="13" t="s">
        <v>10</v>
      </c>
      <c r="D25" s="12" t="s">
        <v>116</v>
      </c>
      <c r="E25" s="11" t="s">
        <v>115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14">
        <v>63983027</v>
      </c>
      <c r="C26" s="13" t="s">
        <v>10</v>
      </c>
      <c r="D26" s="12" t="s">
        <v>114</v>
      </c>
      <c r="E26" s="11" t="s">
        <v>113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5">
        <v>25</v>
      </c>
      <c r="B27" s="10">
        <v>63983102</v>
      </c>
      <c r="C27" s="13" t="s">
        <v>7</v>
      </c>
      <c r="D27" s="12" t="s">
        <v>112</v>
      </c>
      <c r="E27" s="11" t="s">
        <v>111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0">
        <v>63983195</v>
      </c>
      <c r="C28" s="13" t="s">
        <v>10</v>
      </c>
      <c r="D28" s="12" t="s">
        <v>110</v>
      </c>
      <c r="E28" s="11" t="s">
        <v>109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5">
        <v>27</v>
      </c>
      <c r="B29" s="10">
        <v>63983393</v>
      </c>
      <c r="C29" s="13" t="s">
        <v>10</v>
      </c>
      <c r="D29" s="12" t="s">
        <v>108</v>
      </c>
      <c r="E29" s="11" t="s">
        <v>107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0">
        <v>63983409</v>
      </c>
      <c r="C30" s="13" t="s">
        <v>7</v>
      </c>
      <c r="D30" s="12" t="s">
        <v>106</v>
      </c>
      <c r="E30" s="11" t="s">
        <v>105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5">
        <v>29</v>
      </c>
      <c r="B31" s="10">
        <v>63983485</v>
      </c>
      <c r="C31" s="13" t="s">
        <v>7</v>
      </c>
      <c r="D31" s="12" t="s">
        <v>104</v>
      </c>
      <c r="E31" s="11" t="s">
        <v>103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0">
        <v>63983577</v>
      </c>
      <c r="C32" s="13" t="s">
        <v>10</v>
      </c>
      <c r="D32" s="12" t="s">
        <v>102</v>
      </c>
      <c r="E32" s="11" t="s">
        <v>101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16">
      <c r="A33" s="15">
        <v>31</v>
      </c>
      <c r="B33" s="10">
        <v>63983973</v>
      </c>
      <c r="C33" s="13" t="s">
        <v>10</v>
      </c>
      <c r="D33" s="12" t="s">
        <v>100</v>
      </c>
      <c r="E33" s="11" t="s">
        <v>99</v>
      </c>
      <c r="F33" s="10"/>
      <c r="G33" s="9"/>
      <c r="H33" s="8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0">
        <v>63983980</v>
      </c>
      <c r="C34" s="13" t="s">
        <v>7</v>
      </c>
      <c r="D34" s="12" t="s">
        <v>98</v>
      </c>
      <c r="E34" s="11" t="s">
        <v>97</v>
      </c>
      <c r="F34" s="10"/>
      <c r="G34" s="9"/>
      <c r="H34" s="8"/>
      <c r="I34" s="7"/>
      <c r="J34" s="7"/>
      <c r="K34" s="7"/>
      <c r="L34" s="7"/>
      <c r="M34" s="7"/>
      <c r="N34" s="7"/>
      <c r="O34" s="7"/>
      <c r="P34" s="7"/>
    </row>
    <row r="35" spans="1:16">
      <c r="A35" s="15">
        <v>33</v>
      </c>
      <c r="B35" s="10">
        <v>63984277</v>
      </c>
      <c r="C35" s="13" t="s">
        <v>10</v>
      </c>
      <c r="D35" s="12" t="s">
        <v>96</v>
      </c>
      <c r="E35" s="11" t="s">
        <v>95</v>
      </c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</row>
    <row r="36" spans="1:16">
      <c r="A36" s="10">
        <v>34</v>
      </c>
      <c r="B36" s="10">
        <v>63984352</v>
      </c>
      <c r="C36" s="13" t="s">
        <v>10</v>
      </c>
      <c r="D36" s="12" t="s">
        <v>94</v>
      </c>
      <c r="E36" s="11" t="s">
        <v>93</v>
      </c>
      <c r="F36" s="10"/>
      <c r="G36" s="9"/>
      <c r="H36" s="8"/>
      <c r="I36" s="7"/>
      <c r="J36" s="7"/>
      <c r="K36" s="7"/>
      <c r="L36" s="7"/>
      <c r="M36" s="7"/>
      <c r="N36" s="7"/>
      <c r="O36" s="7"/>
      <c r="P36" s="7"/>
    </row>
    <row r="37" spans="1:16">
      <c r="A37" s="15">
        <v>35</v>
      </c>
      <c r="B37" s="10">
        <v>63984406</v>
      </c>
      <c r="C37" s="13" t="s">
        <v>10</v>
      </c>
      <c r="D37" s="12" t="s">
        <v>92</v>
      </c>
      <c r="E37" s="11" t="s">
        <v>91</v>
      </c>
      <c r="F37" s="10"/>
      <c r="G37" s="9"/>
      <c r="H37" s="8"/>
      <c r="I37" s="7"/>
      <c r="J37" s="7"/>
      <c r="K37" s="7"/>
      <c r="L37" s="7"/>
      <c r="M37" s="7"/>
      <c r="N37" s="7"/>
      <c r="O37" s="7"/>
      <c r="P37" s="7"/>
    </row>
    <row r="38" spans="1:16">
      <c r="A38" s="10">
        <v>36</v>
      </c>
      <c r="B38" s="10">
        <v>63984475</v>
      </c>
      <c r="C38" s="13" t="s">
        <v>7</v>
      </c>
      <c r="D38" s="12" t="s">
        <v>90</v>
      </c>
      <c r="E38" s="11" t="s">
        <v>89</v>
      </c>
      <c r="F38" s="10"/>
      <c r="G38" s="9"/>
      <c r="H38" s="8"/>
      <c r="I38" s="7"/>
      <c r="J38" s="7"/>
      <c r="K38" s="7"/>
      <c r="L38" s="7"/>
      <c r="M38" s="7"/>
      <c r="N38" s="7"/>
      <c r="O38" s="7"/>
      <c r="P38" s="7"/>
    </row>
    <row r="39" spans="1:16">
      <c r="A39" s="15">
        <v>37</v>
      </c>
      <c r="B39" s="10">
        <v>63984628</v>
      </c>
      <c r="C39" s="13" t="s">
        <v>7</v>
      </c>
      <c r="D39" s="12" t="s">
        <v>88</v>
      </c>
      <c r="E39" s="11" t="s">
        <v>87</v>
      </c>
      <c r="F39" s="10"/>
      <c r="G39" s="9"/>
      <c r="H39" s="8"/>
      <c r="I39" s="7"/>
      <c r="J39" s="7"/>
      <c r="K39" s="7"/>
      <c r="L39" s="7"/>
      <c r="M39" s="7"/>
      <c r="N39" s="7"/>
      <c r="O39" s="7"/>
      <c r="P39" s="7"/>
    </row>
    <row r="40" spans="1:16">
      <c r="B40" s="39" t="s">
        <v>4</v>
      </c>
      <c r="C40" s="39"/>
      <c r="D40" s="6" t="s">
        <v>86</v>
      </c>
      <c r="E40" s="6" t="s">
        <v>85</v>
      </c>
      <c r="F40" s="5"/>
    </row>
    <row r="41" spans="1:16">
      <c r="B41" s="4"/>
      <c r="C41" s="2" t="s">
        <v>1</v>
      </c>
      <c r="D41" s="3">
        <f>COUNTIF(C3:C39, "นาย")</f>
        <v>18</v>
      </c>
    </row>
    <row r="42" spans="1:16">
      <c r="B42" s="4"/>
      <c r="C42" s="2" t="s">
        <v>0</v>
      </c>
      <c r="D42" s="3">
        <v>19</v>
      </c>
    </row>
  </sheetData>
  <mergeCells count="3">
    <mergeCell ref="C2:E2"/>
    <mergeCell ref="B40:C40"/>
    <mergeCell ref="A1:P1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topLeftCell="A25" zoomScaleNormal="100" zoomScaleSheetLayoutView="100" workbookViewId="0">
      <selection activeCell="R41" sqref="R41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7.5703125" style="3" bestFit="1" customWidth="1"/>
    <col min="4" max="4" width="17.42578125" style="3" customWidth="1"/>
    <col min="5" max="5" width="19.85546875" style="3" customWidth="1"/>
    <col min="6" max="6" width="2.7109375" style="2" customWidth="1"/>
    <col min="7" max="16" width="2.7109375" style="1" customWidth="1"/>
    <col min="17" max="16384" width="8.85546875" style="1"/>
  </cols>
  <sheetData>
    <row r="1" spans="1:16">
      <c r="A1" s="40" t="s">
        <v>242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0">
        <v>1</v>
      </c>
      <c r="B3" s="10">
        <v>63980149</v>
      </c>
      <c r="C3" s="13" t="s">
        <v>10</v>
      </c>
      <c r="D3" s="12" t="s">
        <v>241</v>
      </c>
      <c r="E3" s="11" t="s">
        <v>240</v>
      </c>
      <c r="F3" s="10"/>
      <c r="G3" s="9"/>
      <c r="H3" s="8"/>
      <c r="I3" s="7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10">
        <v>63980323</v>
      </c>
      <c r="C4" s="13" t="s">
        <v>10</v>
      </c>
      <c r="D4" s="12" t="s">
        <v>239</v>
      </c>
      <c r="E4" s="11" t="s">
        <v>238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0">
        <v>3</v>
      </c>
      <c r="B5" s="10">
        <v>63980576</v>
      </c>
      <c r="C5" s="13" t="s">
        <v>7</v>
      </c>
      <c r="D5" s="12" t="s">
        <v>150</v>
      </c>
      <c r="E5" s="11" t="s">
        <v>237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10">
        <v>63980606</v>
      </c>
      <c r="C6" s="13" t="s">
        <v>10</v>
      </c>
      <c r="D6" s="12" t="s">
        <v>236</v>
      </c>
      <c r="E6" s="11" t="s">
        <v>235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10">
        <v>63980989</v>
      </c>
      <c r="C7" s="13" t="s">
        <v>10</v>
      </c>
      <c r="D7" s="12" t="s">
        <v>234</v>
      </c>
      <c r="E7" s="11" t="s">
        <v>233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14">
        <v>63981078</v>
      </c>
      <c r="C8" s="13" t="s">
        <v>7</v>
      </c>
      <c r="D8" s="12" t="s">
        <v>66</v>
      </c>
      <c r="E8" s="11" t="s">
        <v>232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0">
        <v>7</v>
      </c>
      <c r="B9" s="10">
        <v>63981580</v>
      </c>
      <c r="C9" s="13" t="s">
        <v>7</v>
      </c>
      <c r="D9" s="12" t="s">
        <v>231</v>
      </c>
      <c r="E9" s="11" t="s">
        <v>230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10">
        <v>63981795</v>
      </c>
      <c r="C10" s="13" t="s">
        <v>10</v>
      </c>
      <c r="D10" s="12" t="s">
        <v>229</v>
      </c>
      <c r="E10" s="11" t="s">
        <v>228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0">
        <v>9</v>
      </c>
      <c r="B11" s="10">
        <v>63982174</v>
      </c>
      <c r="C11" s="13" t="s">
        <v>7</v>
      </c>
      <c r="D11" s="12" t="s">
        <v>227</v>
      </c>
      <c r="E11" s="11" t="s">
        <v>226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10">
        <v>63982204</v>
      </c>
      <c r="C12" s="13" t="s">
        <v>10</v>
      </c>
      <c r="D12" s="12" t="s">
        <v>225</v>
      </c>
      <c r="E12" s="11" t="s">
        <v>224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10">
        <v>63982297</v>
      </c>
      <c r="C13" s="13" t="s">
        <v>10</v>
      </c>
      <c r="D13" s="12" t="s">
        <v>223</v>
      </c>
      <c r="E13" s="11" t="s">
        <v>222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10">
        <v>63982303</v>
      </c>
      <c r="C14" s="13" t="s">
        <v>7</v>
      </c>
      <c r="D14" s="12" t="s">
        <v>221</v>
      </c>
      <c r="E14" s="11" t="s">
        <v>220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0">
        <v>13</v>
      </c>
      <c r="B15" s="10">
        <v>63982341</v>
      </c>
      <c r="C15" s="13" t="s">
        <v>7</v>
      </c>
      <c r="D15" s="12" t="s">
        <v>219</v>
      </c>
      <c r="E15" s="11" t="s">
        <v>218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10">
        <v>63982556</v>
      </c>
      <c r="C16" s="13" t="s">
        <v>7</v>
      </c>
      <c r="D16" s="12" t="s">
        <v>217</v>
      </c>
      <c r="E16" s="11" t="s">
        <v>216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10">
        <v>63982709</v>
      </c>
      <c r="C17" s="13" t="s">
        <v>7</v>
      </c>
      <c r="D17" s="12" t="s">
        <v>215</v>
      </c>
      <c r="E17" s="11" t="s">
        <v>214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10">
        <v>63982747</v>
      </c>
      <c r="C18" s="13" t="s">
        <v>10</v>
      </c>
      <c r="D18" s="12" t="s">
        <v>213</v>
      </c>
      <c r="E18" s="11" t="s">
        <v>212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10">
        <v>63982877</v>
      </c>
      <c r="C19" s="13" t="s">
        <v>7</v>
      </c>
      <c r="D19" s="12" t="s">
        <v>211</v>
      </c>
      <c r="E19" s="11" t="s">
        <v>210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10">
        <v>63982938</v>
      </c>
      <c r="C20" s="13" t="s">
        <v>10</v>
      </c>
      <c r="D20" s="12" t="s">
        <v>209</v>
      </c>
      <c r="E20" s="11" t="s">
        <v>208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10">
        <v>63983126</v>
      </c>
      <c r="C21" s="13" t="s">
        <v>7</v>
      </c>
      <c r="D21" s="12" t="s">
        <v>207</v>
      </c>
      <c r="E21" s="11" t="s">
        <v>206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0">
        <v>63983157</v>
      </c>
      <c r="C22" s="13" t="s">
        <v>10</v>
      </c>
      <c r="D22" s="12" t="s">
        <v>205</v>
      </c>
      <c r="E22" s="11" t="s">
        <v>204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10">
        <v>63983164</v>
      </c>
      <c r="C23" s="13" t="s">
        <v>7</v>
      </c>
      <c r="D23" s="12" t="s">
        <v>203</v>
      </c>
      <c r="E23" s="11" t="s">
        <v>202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10">
        <v>63983225</v>
      </c>
      <c r="C24" s="13" t="s">
        <v>10</v>
      </c>
      <c r="D24" s="12" t="s">
        <v>201</v>
      </c>
      <c r="E24" s="11" t="s">
        <v>200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10">
        <v>63983249</v>
      </c>
      <c r="C25" s="13" t="s">
        <v>7</v>
      </c>
      <c r="D25" s="12" t="s">
        <v>199</v>
      </c>
      <c r="E25" s="11" t="s">
        <v>198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10">
        <v>63983256</v>
      </c>
      <c r="C26" s="13" t="s">
        <v>10</v>
      </c>
      <c r="D26" s="12" t="s">
        <v>197</v>
      </c>
      <c r="E26" s="11" t="s">
        <v>196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10">
        <v>63983355</v>
      </c>
      <c r="C27" s="13" t="s">
        <v>7</v>
      </c>
      <c r="D27" s="12" t="s">
        <v>195</v>
      </c>
      <c r="E27" s="11" t="s">
        <v>194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0">
        <v>63983461</v>
      </c>
      <c r="C28" s="13" t="s">
        <v>7</v>
      </c>
      <c r="D28" s="12" t="s">
        <v>193</v>
      </c>
      <c r="E28" s="11" t="s">
        <v>192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10">
        <v>63983522</v>
      </c>
      <c r="C29" s="13" t="s">
        <v>10</v>
      </c>
      <c r="D29" s="12" t="s">
        <v>191</v>
      </c>
      <c r="E29" s="11" t="s">
        <v>190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0">
        <v>63983607</v>
      </c>
      <c r="C30" s="13" t="s">
        <v>10</v>
      </c>
      <c r="D30" s="12" t="s">
        <v>189</v>
      </c>
      <c r="E30" s="11" t="s">
        <v>188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0">
        <v>63983669</v>
      </c>
      <c r="C31" s="13" t="s">
        <v>10</v>
      </c>
      <c r="D31" s="12" t="s">
        <v>187</v>
      </c>
      <c r="E31" s="11" t="s">
        <v>186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0">
        <v>63983683</v>
      </c>
      <c r="C32" s="13" t="s">
        <v>7</v>
      </c>
      <c r="D32" s="12" t="s">
        <v>185</v>
      </c>
      <c r="E32" s="11" t="s">
        <v>184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16">
      <c r="A33" s="10">
        <v>31</v>
      </c>
      <c r="B33" s="10">
        <v>63983768</v>
      </c>
      <c r="C33" s="13" t="s">
        <v>10</v>
      </c>
      <c r="D33" s="12" t="s">
        <v>183</v>
      </c>
      <c r="E33" s="11" t="s">
        <v>182</v>
      </c>
      <c r="F33" s="10"/>
      <c r="G33" s="9"/>
      <c r="H33" s="8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4">
        <v>63984000</v>
      </c>
      <c r="C34" s="13" t="s">
        <v>7</v>
      </c>
      <c r="D34" s="12" t="s">
        <v>181</v>
      </c>
      <c r="E34" s="11" t="s">
        <v>180</v>
      </c>
      <c r="F34" s="10"/>
      <c r="G34" s="9"/>
      <c r="H34" s="8"/>
      <c r="I34" s="7"/>
      <c r="J34" s="7"/>
      <c r="K34" s="7"/>
      <c r="L34" s="7"/>
      <c r="M34" s="7"/>
      <c r="N34" s="7"/>
      <c r="O34" s="7"/>
      <c r="P34" s="7"/>
    </row>
    <row r="35" spans="1:16">
      <c r="A35" s="10">
        <v>33</v>
      </c>
      <c r="B35" s="10">
        <v>63984048</v>
      </c>
      <c r="C35" s="13" t="s">
        <v>10</v>
      </c>
      <c r="D35" s="12" t="s">
        <v>179</v>
      </c>
      <c r="E35" s="11" t="s">
        <v>178</v>
      </c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</row>
    <row r="36" spans="1:16">
      <c r="A36" s="10">
        <v>34</v>
      </c>
      <c r="B36" s="10">
        <v>63984109</v>
      </c>
      <c r="C36" s="13" t="s">
        <v>7</v>
      </c>
      <c r="D36" s="12" t="s">
        <v>177</v>
      </c>
      <c r="E36" s="11" t="s">
        <v>176</v>
      </c>
      <c r="F36" s="10"/>
      <c r="G36" s="9"/>
      <c r="H36" s="8"/>
      <c r="I36" s="7"/>
      <c r="J36" s="7"/>
      <c r="K36" s="7"/>
      <c r="L36" s="7"/>
      <c r="M36" s="7"/>
      <c r="N36" s="7"/>
      <c r="O36" s="7"/>
      <c r="P36" s="7"/>
    </row>
    <row r="37" spans="1:16">
      <c r="A37" s="10">
        <v>35</v>
      </c>
      <c r="B37" s="10">
        <v>63984130</v>
      </c>
      <c r="C37" s="13" t="s">
        <v>10</v>
      </c>
      <c r="D37" s="12" t="s">
        <v>175</v>
      </c>
      <c r="E37" s="11" t="s">
        <v>174</v>
      </c>
      <c r="F37" s="10"/>
      <c r="G37" s="9"/>
      <c r="H37" s="8"/>
      <c r="I37" s="7"/>
      <c r="J37" s="7"/>
      <c r="K37" s="7"/>
      <c r="L37" s="7"/>
      <c r="M37" s="7"/>
      <c r="N37" s="7"/>
      <c r="O37" s="7"/>
      <c r="P37" s="7"/>
    </row>
    <row r="38" spans="1:16">
      <c r="A38" s="10">
        <v>36</v>
      </c>
      <c r="B38" s="10">
        <v>63984154</v>
      </c>
      <c r="C38" s="13" t="s">
        <v>10</v>
      </c>
      <c r="D38" s="12" t="s">
        <v>173</v>
      </c>
      <c r="E38" s="11" t="s">
        <v>172</v>
      </c>
      <c r="F38" s="10"/>
      <c r="G38" s="9"/>
      <c r="H38" s="8"/>
      <c r="I38" s="7"/>
      <c r="J38" s="7"/>
      <c r="K38" s="7"/>
      <c r="L38" s="7"/>
      <c r="M38" s="7"/>
      <c r="N38" s="7"/>
      <c r="O38" s="7"/>
      <c r="P38" s="7"/>
    </row>
    <row r="39" spans="1:16">
      <c r="A39" s="10">
        <v>37</v>
      </c>
      <c r="B39" s="10">
        <v>63984260</v>
      </c>
      <c r="C39" s="13" t="s">
        <v>7</v>
      </c>
      <c r="D39" s="12" t="s">
        <v>171</v>
      </c>
      <c r="E39" s="11" t="s">
        <v>170</v>
      </c>
      <c r="F39" s="10"/>
      <c r="G39" s="9"/>
      <c r="H39" s="8"/>
      <c r="I39" s="7"/>
      <c r="J39" s="7"/>
      <c r="K39" s="7"/>
      <c r="L39" s="7"/>
      <c r="M39" s="7"/>
      <c r="N39" s="7"/>
      <c r="O39" s="7"/>
      <c r="P39" s="7"/>
    </row>
    <row r="40" spans="1:16">
      <c r="A40" s="10">
        <v>38</v>
      </c>
      <c r="B40" s="10">
        <v>63984321</v>
      </c>
      <c r="C40" s="13" t="s">
        <v>10</v>
      </c>
      <c r="D40" s="12" t="s">
        <v>169</v>
      </c>
      <c r="E40" s="11" t="s">
        <v>168</v>
      </c>
      <c r="F40" s="10"/>
      <c r="G40" s="9"/>
      <c r="H40" s="8"/>
      <c r="I40" s="7"/>
      <c r="J40" s="7"/>
      <c r="K40" s="7"/>
      <c r="L40" s="7"/>
      <c r="M40" s="7"/>
      <c r="N40" s="7"/>
      <c r="O40" s="7"/>
      <c r="P40" s="7"/>
    </row>
    <row r="41" spans="1:16">
      <c r="A41" s="10">
        <v>39</v>
      </c>
      <c r="B41" s="10">
        <v>63984390</v>
      </c>
      <c r="C41" s="13" t="s">
        <v>7</v>
      </c>
      <c r="D41" s="12" t="s">
        <v>167</v>
      </c>
      <c r="E41" s="11" t="s">
        <v>166</v>
      </c>
      <c r="F41" s="10"/>
      <c r="G41" s="9"/>
      <c r="H41" s="8"/>
      <c r="I41" s="7"/>
      <c r="J41" s="7"/>
      <c r="K41" s="7"/>
      <c r="L41" s="7"/>
      <c r="M41" s="7"/>
      <c r="N41" s="7"/>
      <c r="O41" s="7"/>
      <c r="P41" s="7"/>
    </row>
    <row r="42" spans="1:16">
      <c r="A42" s="10">
        <v>40</v>
      </c>
      <c r="B42" s="10">
        <v>63984581</v>
      </c>
      <c r="C42" s="13" t="s">
        <v>7</v>
      </c>
      <c r="D42" s="12" t="s">
        <v>165</v>
      </c>
      <c r="E42" s="11" t="s">
        <v>164</v>
      </c>
      <c r="F42" s="10"/>
      <c r="G42" s="9"/>
      <c r="H42" s="8"/>
      <c r="I42" s="7"/>
      <c r="J42" s="7"/>
      <c r="K42" s="7"/>
      <c r="L42" s="7"/>
      <c r="M42" s="7"/>
      <c r="N42" s="7"/>
      <c r="O42" s="7"/>
      <c r="P42" s="7"/>
    </row>
    <row r="44" spans="1:16">
      <c r="B44" s="39" t="s">
        <v>4</v>
      </c>
      <c r="C44" s="39"/>
      <c r="D44" s="3" t="s">
        <v>163</v>
      </c>
      <c r="E44" s="3" t="s">
        <v>162</v>
      </c>
    </row>
    <row r="45" spans="1:16">
      <c r="B45" s="4"/>
      <c r="C45" s="2" t="s">
        <v>1</v>
      </c>
      <c r="D45" s="3">
        <f>COUNTIF(C3:C42, "นาย")</f>
        <v>20</v>
      </c>
    </row>
    <row r="46" spans="1:16">
      <c r="B46" s="4"/>
      <c r="C46" s="2" t="s">
        <v>0</v>
      </c>
      <c r="D46" s="3">
        <f>COUNTIF(C3:C42, "นางสาว")</f>
        <v>20</v>
      </c>
    </row>
  </sheetData>
  <mergeCells count="3">
    <mergeCell ref="C2:E2"/>
    <mergeCell ref="B44:C44"/>
    <mergeCell ref="A1:P1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topLeftCell="A34" zoomScaleNormal="100" zoomScaleSheetLayoutView="100" workbookViewId="0">
      <selection activeCell="E41" sqref="E41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7.5703125" style="3" bestFit="1" customWidth="1"/>
    <col min="4" max="4" width="17.42578125" style="3" customWidth="1"/>
    <col min="5" max="5" width="19.85546875" style="3" customWidth="1"/>
    <col min="6" max="6" width="2.7109375" style="2" customWidth="1"/>
    <col min="7" max="16" width="2.7109375" style="1" customWidth="1"/>
    <col min="17" max="16384" width="8.85546875" style="1"/>
  </cols>
  <sheetData>
    <row r="1" spans="1:17">
      <c r="A1" s="40" t="s">
        <v>382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7">
      <c r="A3" s="10">
        <v>1</v>
      </c>
      <c r="B3" s="26">
        <v>63980071</v>
      </c>
      <c r="C3" s="13" t="s">
        <v>7</v>
      </c>
      <c r="D3" s="12" t="s">
        <v>381</v>
      </c>
      <c r="E3" s="11" t="s">
        <v>380</v>
      </c>
      <c r="F3" s="10"/>
      <c r="G3" s="9"/>
      <c r="H3" s="8"/>
      <c r="I3" s="7"/>
      <c r="J3" s="7"/>
      <c r="K3" s="7"/>
      <c r="L3" s="7"/>
      <c r="M3" s="7"/>
      <c r="N3" s="7"/>
      <c r="O3" s="7"/>
      <c r="P3" s="7"/>
    </row>
    <row r="4" spans="1:17">
      <c r="A4" s="10">
        <v>2</v>
      </c>
      <c r="B4" s="10">
        <v>63980125</v>
      </c>
      <c r="C4" s="13" t="s">
        <v>7</v>
      </c>
      <c r="D4" s="12" t="s">
        <v>379</v>
      </c>
      <c r="E4" s="11" t="s">
        <v>378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7">
      <c r="A5" s="10">
        <v>3</v>
      </c>
      <c r="B5" s="10">
        <v>63980163</v>
      </c>
      <c r="C5" s="13" t="s">
        <v>10</v>
      </c>
      <c r="D5" s="12" t="s">
        <v>377</v>
      </c>
      <c r="E5" s="11" t="s">
        <v>376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7">
      <c r="A6" s="10">
        <v>4</v>
      </c>
      <c r="B6" s="14">
        <v>63980286</v>
      </c>
      <c r="C6" s="13" t="s">
        <v>10</v>
      </c>
      <c r="D6" s="12" t="s">
        <v>375</v>
      </c>
      <c r="E6" s="11" t="s">
        <v>374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7">
      <c r="A7" s="10">
        <v>5</v>
      </c>
      <c r="B7" s="10">
        <v>63980361</v>
      </c>
      <c r="C7" s="13" t="s">
        <v>7</v>
      </c>
      <c r="D7" s="12" t="s">
        <v>373</v>
      </c>
      <c r="E7" s="11" t="s">
        <v>372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7">
      <c r="A8" s="10">
        <v>6</v>
      </c>
      <c r="B8" s="14">
        <v>63980422</v>
      </c>
      <c r="C8" s="13" t="s">
        <v>10</v>
      </c>
      <c r="D8" s="12" t="s">
        <v>371</v>
      </c>
      <c r="E8" s="11" t="s">
        <v>370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7">
      <c r="A9" s="10">
        <v>7</v>
      </c>
      <c r="B9" s="14">
        <v>63980866</v>
      </c>
      <c r="C9" s="13" t="s">
        <v>10</v>
      </c>
      <c r="D9" s="12" t="s">
        <v>369</v>
      </c>
      <c r="E9" s="11" t="s">
        <v>368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7" s="29" customFormat="1">
      <c r="A10" s="10">
        <v>8</v>
      </c>
      <c r="B10" s="10">
        <v>63981030</v>
      </c>
      <c r="C10" s="13" t="s">
        <v>10</v>
      </c>
      <c r="D10" s="12" t="s">
        <v>367</v>
      </c>
      <c r="E10" s="11" t="s">
        <v>366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  <c r="Q10" s="1"/>
    </row>
    <row r="11" spans="1:17">
      <c r="A11" s="10">
        <v>9</v>
      </c>
      <c r="B11" s="10">
        <v>63981122</v>
      </c>
      <c r="C11" s="13" t="s">
        <v>10</v>
      </c>
      <c r="D11" s="12" t="s">
        <v>365</v>
      </c>
      <c r="E11" s="11" t="s">
        <v>364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7">
      <c r="A12" s="10">
        <v>10</v>
      </c>
      <c r="B12" s="10">
        <v>63981146</v>
      </c>
      <c r="C12" s="13" t="s">
        <v>7</v>
      </c>
      <c r="D12" s="12" t="s">
        <v>363</v>
      </c>
      <c r="E12" s="11" t="s">
        <v>584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7">
      <c r="A13" s="10">
        <v>11</v>
      </c>
      <c r="B13" s="10">
        <v>63981238</v>
      </c>
      <c r="C13" s="13" t="s">
        <v>10</v>
      </c>
      <c r="D13" s="12" t="s">
        <v>142</v>
      </c>
      <c r="E13" s="11" t="s">
        <v>362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7">
      <c r="A14" s="10">
        <v>12</v>
      </c>
      <c r="B14" s="10">
        <v>63981337</v>
      </c>
      <c r="C14" s="13" t="s">
        <v>7</v>
      </c>
      <c r="D14" s="12" t="s">
        <v>361</v>
      </c>
      <c r="E14" s="11" t="s">
        <v>360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7">
      <c r="A15" s="10">
        <v>13</v>
      </c>
      <c r="B15" s="28">
        <v>63981436</v>
      </c>
      <c r="C15" s="27" t="s">
        <v>10</v>
      </c>
      <c r="D15" s="27" t="s">
        <v>359</v>
      </c>
      <c r="E15" s="27" t="s">
        <v>358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7">
      <c r="A16" s="10">
        <v>14</v>
      </c>
      <c r="B16" s="10">
        <v>63981542</v>
      </c>
      <c r="C16" s="13" t="s">
        <v>10</v>
      </c>
      <c r="D16" s="12" t="s">
        <v>357</v>
      </c>
      <c r="E16" s="11" t="s">
        <v>356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10">
        <v>63981603</v>
      </c>
      <c r="C17" s="13" t="s">
        <v>7</v>
      </c>
      <c r="D17" s="12" t="s">
        <v>355</v>
      </c>
      <c r="E17" s="11" t="s">
        <v>354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10">
        <v>63981733</v>
      </c>
      <c r="C18" s="13" t="s">
        <v>10</v>
      </c>
      <c r="D18" s="12" t="s">
        <v>353</v>
      </c>
      <c r="E18" s="11" t="s">
        <v>352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10">
        <v>63981863</v>
      </c>
      <c r="C19" s="13" t="s">
        <v>10</v>
      </c>
      <c r="D19" s="12" t="s">
        <v>351</v>
      </c>
      <c r="E19" s="11" t="s">
        <v>57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10">
        <v>63981924</v>
      </c>
      <c r="C20" s="13" t="s">
        <v>7</v>
      </c>
      <c r="D20" s="12" t="s">
        <v>350</v>
      </c>
      <c r="E20" s="11" t="s">
        <v>349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10">
        <v>63982426</v>
      </c>
      <c r="C21" s="13" t="s">
        <v>7</v>
      </c>
      <c r="D21" s="12" t="s">
        <v>348</v>
      </c>
      <c r="E21" s="11" t="s">
        <v>347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0">
        <v>63982457</v>
      </c>
      <c r="C22" s="13" t="s">
        <v>7</v>
      </c>
      <c r="D22" s="12" t="s">
        <v>346</v>
      </c>
      <c r="E22" s="11" t="s">
        <v>345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14">
        <v>63982761</v>
      </c>
      <c r="C23" s="13" t="s">
        <v>10</v>
      </c>
      <c r="D23" s="12" t="s">
        <v>344</v>
      </c>
      <c r="E23" s="11" t="s">
        <v>343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10">
        <v>63982822</v>
      </c>
      <c r="C24" s="13" t="s">
        <v>10</v>
      </c>
      <c r="D24" s="12" t="s">
        <v>342</v>
      </c>
      <c r="E24" s="11" t="s">
        <v>341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10">
        <v>63982884</v>
      </c>
      <c r="C25" s="13" t="s">
        <v>7</v>
      </c>
      <c r="D25" s="12" t="s">
        <v>340</v>
      </c>
      <c r="E25" s="11" t="s">
        <v>339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10">
        <v>63983294</v>
      </c>
      <c r="C26" s="13" t="s">
        <v>7</v>
      </c>
      <c r="D26" s="12" t="s">
        <v>338</v>
      </c>
      <c r="E26" s="11" t="s">
        <v>337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10">
        <v>63983331</v>
      </c>
      <c r="C27" s="13" t="s">
        <v>7</v>
      </c>
      <c r="D27" s="12" t="s">
        <v>336</v>
      </c>
      <c r="E27" s="11" t="s">
        <v>335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0">
        <v>63983430</v>
      </c>
      <c r="C28" s="13" t="s">
        <v>7</v>
      </c>
      <c r="D28" s="12" t="s">
        <v>334</v>
      </c>
      <c r="E28" s="11" t="s">
        <v>333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10">
        <v>63983621</v>
      </c>
      <c r="C29" s="13" t="s">
        <v>7</v>
      </c>
      <c r="D29" s="12" t="s">
        <v>332</v>
      </c>
      <c r="E29" s="11" t="s">
        <v>331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0">
        <v>63983638</v>
      </c>
      <c r="C30" s="13" t="s">
        <v>10</v>
      </c>
      <c r="D30" s="12" t="s">
        <v>330</v>
      </c>
      <c r="E30" s="11" t="s">
        <v>329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0">
        <v>63983706</v>
      </c>
      <c r="C31" s="13" t="s">
        <v>10</v>
      </c>
      <c r="D31" s="12" t="s">
        <v>328</v>
      </c>
      <c r="E31" s="11" t="s">
        <v>327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0">
        <v>63983812</v>
      </c>
      <c r="C32" s="13" t="s">
        <v>10</v>
      </c>
      <c r="D32" s="12" t="s">
        <v>326</v>
      </c>
      <c r="E32" s="11" t="s">
        <v>325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16">
      <c r="A33" s="10">
        <v>31</v>
      </c>
      <c r="B33" s="10">
        <v>63983843</v>
      </c>
      <c r="C33" s="13" t="s">
        <v>7</v>
      </c>
      <c r="D33" s="12" t="s">
        <v>324</v>
      </c>
      <c r="E33" s="11" t="s">
        <v>323</v>
      </c>
      <c r="F33" s="10"/>
      <c r="G33" s="9"/>
      <c r="H33" s="8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0">
        <v>63984086</v>
      </c>
      <c r="C34" s="13" t="s">
        <v>7</v>
      </c>
      <c r="D34" s="12" t="s">
        <v>322</v>
      </c>
      <c r="E34" s="11" t="s">
        <v>321</v>
      </c>
      <c r="F34" s="10"/>
      <c r="G34" s="9"/>
      <c r="H34" s="8"/>
      <c r="I34" s="7"/>
      <c r="J34" s="7"/>
      <c r="K34" s="7"/>
      <c r="L34" s="7"/>
      <c r="M34" s="7"/>
      <c r="N34" s="7"/>
      <c r="O34" s="7"/>
      <c r="P34" s="7"/>
    </row>
    <row r="35" spans="1:16">
      <c r="A35" s="10">
        <v>33</v>
      </c>
      <c r="B35" s="10">
        <v>63984147</v>
      </c>
      <c r="C35" s="13" t="s">
        <v>7</v>
      </c>
      <c r="D35" s="12" t="s">
        <v>320</v>
      </c>
      <c r="E35" s="11" t="s">
        <v>319</v>
      </c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</row>
    <row r="36" spans="1:16">
      <c r="A36" s="10">
        <v>34</v>
      </c>
      <c r="B36" s="10">
        <v>63984314</v>
      </c>
      <c r="C36" s="13" t="s">
        <v>10</v>
      </c>
      <c r="D36" s="12" t="s">
        <v>318</v>
      </c>
      <c r="E36" s="11" t="s">
        <v>317</v>
      </c>
      <c r="F36" s="10"/>
      <c r="G36" s="9"/>
      <c r="H36" s="8"/>
      <c r="I36" s="7"/>
      <c r="J36" s="7"/>
      <c r="K36" s="7"/>
      <c r="L36" s="7"/>
      <c r="M36" s="7"/>
      <c r="N36" s="7"/>
      <c r="O36" s="7"/>
      <c r="P36" s="7"/>
    </row>
    <row r="37" spans="1:16">
      <c r="A37" s="10">
        <v>35</v>
      </c>
      <c r="B37" s="10">
        <v>63984444</v>
      </c>
      <c r="C37" s="13" t="s">
        <v>7</v>
      </c>
      <c r="D37" s="12" t="s">
        <v>6</v>
      </c>
      <c r="E37" s="11" t="s">
        <v>316</v>
      </c>
      <c r="F37" s="10"/>
      <c r="G37" s="9"/>
      <c r="H37" s="8"/>
      <c r="I37" s="7"/>
      <c r="J37" s="7"/>
      <c r="K37" s="7"/>
      <c r="L37" s="7"/>
      <c r="M37" s="7"/>
      <c r="N37" s="7"/>
      <c r="O37" s="7"/>
      <c r="P37" s="7"/>
    </row>
    <row r="38" spans="1:16" s="43" customFormat="1">
      <c r="A38" s="10">
        <v>36</v>
      </c>
      <c r="B38" s="42">
        <v>63985625</v>
      </c>
      <c r="C38" s="13" t="s">
        <v>7</v>
      </c>
      <c r="D38" s="12" t="s">
        <v>464</v>
      </c>
      <c r="E38" s="11" t="s">
        <v>463</v>
      </c>
      <c r="F38" s="10"/>
      <c r="G38" s="9"/>
      <c r="H38" s="8"/>
      <c r="I38" s="18"/>
      <c r="J38" s="18"/>
      <c r="K38" s="18"/>
      <c r="L38" s="18"/>
      <c r="M38" s="18"/>
      <c r="N38" s="18"/>
      <c r="O38" s="18"/>
      <c r="P38" s="18"/>
    </row>
    <row r="39" spans="1:16">
      <c r="B39" s="39" t="s">
        <v>4</v>
      </c>
      <c r="C39" s="39"/>
      <c r="D39" s="3" t="s">
        <v>315</v>
      </c>
      <c r="E39" s="3" t="s">
        <v>314</v>
      </c>
    </row>
    <row r="40" spans="1:16">
      <c r="B40" s="4"/>
      <c r="C40" s="2" t="s">
        <v>1</v>
      </c>
      <c r="D40" s="3">
        <v>19</v>
      </c>
    </row>
    <row r="41" spans="1:16">
      <c r="B41" s="4"/>
      <c r="C41" s="2" t="s">
        <v>0</v>
      </c>
      <c r="D41" s="3">
        <f>COUNTIF(C3:C37, "นางสาว")</f>
        <v>17</v>
      </c>
    </row>
  </sheetData>
  <mergeCells count="3">
    <mergeCell ref="C2:E2"/>
    <mergeCell ref="B39:C39"/>
    <mergeCell ref="A1:P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31" zoomScale="115" zoomScaleNormal="115" zoomScaleSheetLayoutView="100" workbookViewId="0">
      <selection activeCell="E47" sqref="E47"/>
    </sheetView>
  </sheetViews>
  <sheetFormatPr defaultColWidth="8.85546875" defaultRowHeight="24"/>
  <cols>
    <col min="1" max="1" width="6" style="4" bestFit="1" customWidth="1"/>
    <col min="2" max="2" width="12.7109375" style="2" bestFit="1" customWidth="1"/>
    <col min="3" max="3" width="8" style="3" bestFit="1" customWidth="1"/>
    <col min="4" max="4" width="17.42578125" style="3" customWidth="1"/>
    <col min="5" max="5" width="19.85546875" style="3" customWidth="1"/>
    <col min="6" max="6" width="2.7109375" style="2" customWidth="1"/>
    <col min="7" max="16" width="2.7109375" style="1" customWidth="1"/>
    <col min="17" max="16384" width="8.85546875" style="1"/>
  </cols>
  <sheetData>
    <row r="1" spans="1:16">
      <c r="A1" s="40" t="s">
        <v>313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0">
        <v>1</v>
      </c>
      <c r="B3" s="26">
        <v>63980460</v>
      </c>
      <c r="C3" s="13" t="s">
        <v>7</v>
      </c>
      <c r="D3" s="12" t="s">
        <v>312</v>
      </c>
      <c r="E3" s="11" t="s">
        <v>311</v>
      </c>
      <c r="F3" s="10"/>
      <c r="G3" s="9"/>
      <c r="H3" s="8"/>
      <c r="I3" s="7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14">
        <v>63980613</v>
      </c>
      <c r="C4" s="13" t="s">
        <v>7</v>
      </c>
      <c r="D4" s="12" t="s">
        <v>310</v>
      </c>
      <c r="E4" s="11" t="s">
        <v>309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0">
        <v>3</v>
      </c>
      <c r="B5" s="14">
        <v>63980705</v>
      </c>
      <c r="C5" s="13" t="s">
        <v>7</v>
      </c>
      <c r="D5" s="12" t="s">
        <v>308</v>
      </c>
      <c r="E5" s="11" t="s">
        <v>307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10">
        <v>63980736</v>
      </c>
      <c r="C6" s="13" t="s">
        <v>10</v>
      </c>
      <c r="D6" s="12" t="s">
        <v>306</v>
      </c>
      <c r="E6" s="11" t="s">
        <v>305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14">
        <v>63980804</v>
      </c>
      <c r="C7" s="13" t="s">
        <v>7</v>
      </c>
      <c r="D7" s="12" t="s">
        <v>304</v>
      </c>
      <c r="E7" s="11" t="s">
        <v>303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10">
        <v>63980835</v>
      </c>
      <c r="C8" s="13" t="s">
        <v>10</v>
      </c>
      <c r="D8" s="12" t="s">
        <v>302</v>
      </c>
      <c r="E8" s="11" t="s">
        <v>301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0">
        <v>7</v>
      </c>
      <c r="B9" s="14">
        <v>63980880</v>
      </c>
      <c r="C9" s="13" t="s">
        <v>10</v>
      </c>
      <c r="D9" s="12" t="s">
        <v>300</v>
      </c>
      <c r="E9" s="11" t="s">
        <v>299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10">
        <v>63981054</v>
      </c>
      <c r="C10" s="13" t="s">
        <v>7</v>
      </c>
      <c r="D10" s="12" t="s">
        <v>66</v>
      </c>
      <c r="E10" s="11" t="s">
        <v>298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0">
        <v>9</v>
      </c>
      <c r="B11" s="10">
        <v>63981221</v>
      </c>
      <c r="C11" s="13" t="s">
        <v>10</v>
      </c>
      <c r="D11" s="12" t="s">
        <v>142</v>
      </c>
      <c r="E11" s="11" t="s">
        <v>297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10">
        <v>63981368</v>
      </c>
      <c r="C12" s="13" t="s">
        <v>10</v>
      </c>
      <c r="D12" s="12" t="s">
        <v>296</v>
      </c>
      <c r="E12" s="11" t="s">
        <v>295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10">
        <v>63981382</v>
      </c>
      <c r="C13" s="13" t="s">
        <v>10</v>
      </c>
      <c r="D13" s="12" t="s">
        <v>294</v>
      </c>
      <c r="E13" s="11" t="s">
        <v>293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10">
        <v>63981801</v>
      </c>
      <c r="C14" s="13" t="s">
        <v>10</v>
      </c>
      <c r="D14" s="12" t="s">
        <v>292</v>
      </c>
      <c r="E14" s="11" t="s">
        <v>291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0">
        <v>13</v>
      </c>
      <c r="B15" s="10">
        <v>63981832</v>
      </c>
      <c r="C15" s="13" t="s">
        <v>10</v>
      </c>
      <c r="D15" s="12" t="s">
        <v>290</v>
      </c>
      <c r="E15" s="11" t="s">
        <v>289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10">
        <v>63982013</v>
      </c>
      <c r="C16" s="13" t="s">
        <v>7</v>
      </c>
      <c r="D16" s="12" t="s">
        <v>288</v>
      </c>
      <c r="E16" s="11" t="s">
        <v>287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10">
        <v>63982075</v>
      </c>
      <c r="C17" s="13" t="s">
        <v>10</v>
      </c>
      <c r="D17" s="12" t="s">
        <v>286</v>
      </c>
      <c r="E17" s="11" t="s">
        <v>285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14">
        <v>63982082</v>
      </c>
      <c r="C18" s="13" t="s">
        <v>7</v>
      </c>
      <c r="D18" s="12" t="s">
        <v>284</v>
      </c>
      <c r="E18" s="11" t="s">
        <v>283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10">
        <v>63982198</v>
      </c>
      <c r="C19" s="13" t="s">
        <v>10</v>
      </c>
      <c r="D19" s="12" t="s">
        <v>282</v>
      </c>
      <c r="E19" s="11" t="s">
        <v>281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10">
        <v>63982235</v>
      </c>
      <c r="C20" s="13" t="s">
        <v>7</v>
      </c>
      <c r="D20" s="12" t="s">
        <v>280</v>
      </c>
      <c r="E20" s="11" t="s">
        <v>279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10">
        <v>63982310</v>
      </c>
      <c r="C21" s="13" t="s">
        <v>7</v>
      </c>
      <c r="D21" s="12" t="s">
        <v>278</v>
      </c>
      <c r="E21" s="11" t="s">
        <v>277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0">
        <v>63982365</v>
      </c>
      <c r="C22" s="13" t="s">
        <v>10</v>
      </c>
      <c r="D22" s="12" t="s">
        <v>276</v>
      </c>
      <c r="E22" s="11" t="s">
        <v>275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10">
        <v>63982655</v>
      </c>
      <c r="C23" s="13" t="s">
        <v>7</v>
      </c>
      <c r="D23" s="12" t="s">
        <v>274</v>
      </c>
      <c r="E23" s="11" t="s">
        <v>273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10">
        <v>63982716</v>
      </c>
      <c r="C24" s="13" t="s">
        <v>7</v>
      </c>
      <c r="D24" s="12" t="s">
        <v>118</v>
      </c>
      <c r="E24" s="11" t="s">
        <v>272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10">
        <v>63983065</v>
      </c>
      <c r="C25" s="13" t="s">
        <v>10</v>
      </c>
      <c r="D25" s="12" t="s">
        <v>271</v>
      </c>
      <c r="E25" s="11" t="s">
        <v>270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10">
        <v>63983140</v>
      </c>
      <c r="C26" s="13" t="s">
        <v>7</v>
      </c>
      <c r="D26" s="12" t="s">
        <v>207</v>
      </c>
      <c r="E26" s="11" t="s">
        <v>269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10">
        <v>63983232</v>
      </c>
      <c r="C27" s="13" t="s">
        <v>7</v>
      </c>
      <c r="D27" s="12" t="s">
        <v>268</v>
      </c>
      <c r="E27" s="11" t="s">
        <v>267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0">
        <v>63983270</v>
      </c>
      <c r="C28" s="13" t="s">
        <v>10</v>
      </c>
      <c r="D28" s="12" t="s">
        <v>266</v>
      </c>
      <c r="E28" s="11" t="s">
        <v>265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10">
        <v>63983379</v>
      </c>
      <c r="C29" s="13" t="s">
        <v>7</v>
      </c>
      <c r="D29" s="12" t="s">
        <v>264</v>
      </c>
      <c r="E29" s="11" t="s">
        <v>263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0">
        <v>63983546</v>
      </c>
      <c r="C30" s="13" t="s">
        <v>10</v>
      </c>
      <c r="D30" s="12" t="s">
        <v>583</v>
      </c>
      <c r="E30" s="11" t="s">
        <v>185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0">
        <v>63983553</v>
      </c>
      <c r="C31" s="13" t="s">
        <v>7</v>
      </c>
      <c r="D31" s="12" t="s">
        <v>262</v>
      </c>
      <c r="E31" s="11" t="s">
        <v>261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0">
        <v>63983805</v>
      </c>
      <c r="C32" s="13" t="s">
        <v>7</v>
      </c>
      <c r="D32" s="12" t="s">
        <v>260</v>
      </c>
      <c r="E32" s="11" t="s">
        <v>259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16">
      <c r="A33" s="10">
        <v>31</v>
      </c>
      <c r="B33" s="10">
        <v>63983850</v>
      </c>
      <c r="C33" s="13" t="s">
        <v>10</v>
      </c>
      <c r="D33" s="12" t="s">
        <v>258</v>
      </c>
      <c r="E33" s="11" t="s">
        <v>257</v>
      </c>
      <c r="F33" s="10"/>
      <c r="G33" s="9"/>
      <c r="H33" s="8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0">
        <v>63983867</v>
      </c>
      <c r="C34" s="13" t="s">
        <v>7</v>
      </c>
      <c r="D34" s="12" t="s">
        <v>256</v>
      </c>
      <c r="E34" s="11" t="s">
        <v>255</v>
      </c>
      <c r="F34" s="10"/>
      <c r="G34" s="9"/>
      <c r="H34" s="8"/>
      <c r="I34" s="7"/>
      <c r="J34" s="7"/>
      <c r="K34" s="7"/>
      <c r="L34" s="7"/>
      <c r="M34" s="7"/>
      <c r="N34" s="7"/>
      <c r="O34" s="7"/>
      <c r="P34" s="7"/>
    </row>
    <row r="35" spans="1:16">
      <c r="A35" s="10">
        <v>33</v>
      </c>
      <c r="B35" s="10">
        <v>63983904</v>
      </c>
      <c r="C35" s="13" t="s">
        <v>10</v>
      </c>
      <c r="D35" s="12" t="s">
        <v>254</v>
      </c>
      <c r="E35" s="11" t="s">
        <v>253</v>
      </c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</row>
    <row r="36" spans="1:16">
      <c r="A36" s="10">
        <v>34</v>
      </c>
      <c r="B36" s="10">
        <v>63983911</v>
      </c>
      <c r="C36" s="13" t="s">
        <v>7</v>
      </c>
      <c r="D36" s="12" t="s">
        <v>252</v>
      </c>
      <c r="E36" s="11" t="s">
        <v>251</v>
      </c>
      <c r="F36" s="10"/>
      <c r="G36" s="9"/>
      <c r="H36" s="8"/>
      <c r="I36" s="7"/>
      <c r="J36" s="7"/>
      <c r="K36" s="7"/>
      <c r="L36" s="7"/>
      <c r="M36" s="7"/>
      <c r="N36" s="7"/>
      <c r="O36" s="7"/>
      <c r="P36" s="7"/>
    </row>
    <row r="37" spans="1:16">
      <c r="A37" s="10">
        <v>35</v>
      </c>
      <c r="B37" s="10">
        <v>63984178</v>
      </c>
      <c r="C37" s="13" t="s">
        <v>7</v>
      </c>
      <c r="D37" s="12" t="s">
        <v>250</v>
      </c>
      <c r="E37" s="11" t="s">
        <v>249</v>
      </c>
      <c r="F37" s="10"/>
      <c r="G37" s="9"/>
      <c r="H37" s="8"/>
      <c r="I37" s="7"/>
      <c r="J37" s="7"/>
      <c r="K37" s="7"/>
      <c r="L37" s="7"/>
      <c r="M37" s="7"/>
      <c r="N37" s="7"/>
      <c r="O37" s="7"/>
      <c r="P37" s="7"/>
    </row>
    <row r="38" spans="1:16">
      <c r="A38" s="10">
        <v>36</v>
      </c>
      <c r="B38" s="10">
        <v>63984345</v>
      </c>
      <c r="C38" s="13" t="s">
        <v>10</v>
      </c>
      <c r="D38" s="12" t="s">
        <v>94</v>
      </c>
      <c r="E38" s="11" t="s">
        <v>248</v>
      </c>
      <c r="F38" s="10"/>
      <c r="G38" s="9"/>
      <c r="H38" s="8"/>
      <c r="I38" s="7"/>
      <c r="J38" s="7"/>
      <c r="K38" s="7"/>
      <c r="L38" s="7"/>
      <c r="M38" s="7"/>
      <c r="N38" s="7"/>
      <c r="O38" s="7"/>
      <c r="P38" s="7"/>
    </row>
    <row r="39" spans="1:16">
      <c r="A39" s="10">
        <v>37</v>
      </c>
      <c r="B39" s="10">
        <v>63984604</v>
      </c>
      <c r="C39" s="13" t="s">
        <v>10</v>
      </c>
      <c r="D39" s="12" t="s">
        <v>247</v>
      </c>
      <c r="E39" s="11" t="s">
        <v>246</v>
      </c>
      <c r="F39" s="10"/>
      <c r="G39" s="9"/>
      <c r="H39" s="8"/>
      <c r="I39" s="7"/>
      <c r="J39" s="7"/>
      <c r="K39" s="7"/>
      <c r="L39" s="7"/>
      <c r="M39" s="7"/>
      <c r="N39" s="7"/>
      <c r="O39" s="7"/>
      <c r="P39" s="7"/>
    </row>
    <row r="40" spans="1:16">
      <c r="A40" s="10">
        <v>38</v>
      </c>
      <c r="B40" s="10">
        <v>63984659</v>
      </c>
      <c r="C40" s="13" t="s">
        <v>7</v>
      </c>
      <c r="D40" s="12" t="s">
        <v>245</v>
      </c>
      <c r="E40" s="11" t="s">
        <v>244</v>
      </c>
      <c r="F40" s="10"/>
      <c r="G40" s="9"/>
      <c r="H40" s="8"/>
      <c r="I40" s="7"/>
      <c r="J40" s="7"/>
      <c r="K40" s="7"/>
      <c r="L40" s="7"/>
      <c r="M40" s="7"/>
      <c r="N40" s="7"/>
      <c r="O40" s="7"/>
      <c r="P40" s="7"/>
    </row>
    <row r="42" spans="1:16">
      <c r="B42" s="39" t="s">
        <v>4</v>
      </c>
      <c r="C42" s="39"/>
      <c r="D42" s="3" t="s">
        <v>243</v>
      </c>
    </row>
    <row r="43" spans="1:16">
      <c r="B43" s="4"/>
      <c r="C43" s="2" t="s">
        <v>1</v>
      </c>
      <c r="D43" s="3">
        <f>COUNTIF(C3:C40, "นาย")</f>
        <v>20</v>
      </c>
    </row>
    <row r="44" spans="1:16">
      <c r="B44" s="4"/>
      <c r="C44" s="2" t="s">
        <v>0</v>
      </c>
      <c r="D44" s="3">
        <f>COUNTIF(C3:C40, "นางสาว")</f>
        <v>18</v>
      </c>
    </row>
  </sheetData>
  <mergeCells count="3">
    <mergeCell ref="C2:E2"/>
    <mergeCell ref="B42:C42"/>
    <mergeCell ref="A1:P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9"/>
  <sheetViews>
    <sheetView topLeftCell="A22" zoomScale="115" zoomScaleNormal="115" zoomScaleSheetLayoutView="100" workbookViewId="0">
      <selection activeCell="N13" sqref="N13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8" style="3" bestFit="1" customWidth="1"/>
    <col min="4" max="4" width="17.42578125" style="3" customWidth="1"/>
    <col min="5" max="5" width="19.85546875" style="3" customWidth="1"/>
    <col min="6" max="6" width="2.7109375" style="3" customWidth="1"/>
    <col min="7" max="16" width="2.7109375" style="1" customWidth="1"/>
    <col min="17" max="16384" width="8.85546875" style="1"/>
  </cols>
  <sheetData>
    <row r="1" spans="1:16">
      <c r="A1" s="40" t="s">
        <v>446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0">
        <v>1</v>
      </c>
      <c r="B3" s="36" t="s">
        <v>445</v>
      </c>
      <c r="C3" s="34" t="s">
        <v>10</v>
      </c>
      <c r="D3" s="33" t="s">
        <v>444</v>
      </c>
      <c r="E3" s="32" t="s">
        <v>443</v>
      </c>
      <c r="F3" s="10"/>
      <c r="G3" s="9"/>
      <c r="H3" s="8"/>
      <c r="I3" s="7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35">
        <v>63985106</v>
      </c>
      <c r="C4" s="34" t="s">
        <v>10</v>
      </c>
      <c r="D4" s="33" t="s">
        <v>442</v>
      </c>
      <c r="E4" s="32" t="s">
        <v>441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0">
        <v>3</v>
      </c>
      <c r="B5" s="35">
        <v>63985113</v>
      </c>
      <c r="C5" s="34" t="s">
        <v>10</v>
      </c>
      <c r="D5" s="33" t="s">
        <v>440</v>
      </c>
      <c r="E5" s="32" t="s">
        <v>439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35">
        <v>63985120</v>
      </c>
      <c r="C6" s="34" t="s">
        <v>7</v>
      </c>
      <c r="D6" s="33" t="s">
        <v>438</v>
      </c>
      <c r="E6" s="32" t="s">
        <v>437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35">
        <v>63985144</v>
      </c>
      <c r="C7" s="34" t="s">
        <v>7</v>
      </c>
      <c r="D7" s="33" t="s">
        <v>436</v>
      </c>
      <c r="E7" s="32" t="s">
        <v>435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35">
        <v>63985182</v>
      </c>
      <c r="C8" s="34" t="s">
        <v>10</v>
      </c>
      <c r="D8" s="33" t="s">
        <v>434</v>
      </c>
      <c r="E8" s="32" t="s">
        <v>433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0">
        <v>7</v>
      </c>
      <c r="B9" s="35">
        <v>63985205</v>
      </c>
      <c r="C9" s="34" t="s">
        <v>10</v>
      </c>
      <c r="D9" s="33" t="s">
        <v>432</v>
      </c>
      <c r="E9" s="32" t="s">
        <v>431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35">
        <v>63985212</v>
      </c>
      <c r="C10" s="34" t="s">
        <v>7</v>
      </c>
      <c r="D10" s="33" t="s">
        <v>430</v>
      </c>
      <c r="E10" s="32" t="s">
        <v>429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0">
        <v>9</v>
      </c>
      <c r="B11" s="35">
        <v>63985236</v>
      </c>
      <c r="C11" s="34" t="s">
        <v>10</v>
      </c>
      <c r="D11" s="33" t="s">
        <v>428</v>
      </c>
      <c r="E11" s="32" t="s">
        <v>427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35">
        <v>63985243</v>
      </c>
      <c r="C12" s="34" t="s">
        <v>7</v>
      </c>
      <c r="D12" s="33" t="s">
        <v>426</v>
      </c>
      <c r="E12" s="32" t="s">
        <v>425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35">
        <v>63985267</v>
      </c>
      <c r="C13" s="34" t="s">
        <v>10</v>
      </c>
      <c r="D13" s="33" t="s">
        <v>424</v>
      </c>
      <c r="E13" s="32" t="s">
        <v>423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35">
        <v>63985274</v>
      </c>
      <c r="C14" s="34" t="s">
        <v>7</v>
      </c>
      <c r="D14" s="33" t="s">
        <v>422</v>
      </c>
      <c r="E14" s="32" t="s">
        <v>421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0">
        <v>13</v>
      </c>
      <c r="B15" s="35">
        <v>63985304</v>
      </c>
      <c r="C15" s="34" t="s">
        <v>10</v>
      </c>
      <c r="D15" s="33" t="s">
        <v>420</v>
      </c>
      <c r="E15" s="32" t="s">
        <v>419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35">
        <v>63985328</v>
      </c>
      <c r="C16" s="34" t="s">
        <v>10</v>
      </c>
      <c r="D16" s="33" t="s">
        <v>418</v>
      </c>
      <c r="E16" s="32" t="s">
        <v>417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35">
        <v>63985380</v>
      </c>
      <c r="C17" s="34" t="s">
        <v>10</v>
      </c>
      <c r="D17" s="33" t="s">
        <v>416</v>
      </c>
      <c r="E17" s="32" t="s">
        <v>415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35">
        <v>63985397</v>
      </c>
      <c r="C18" s="34" t="s">
        <v>10</v>
      </c>
      <c r="D18" s="33" t="s">
        <v>414</v>
      </c>
      <c r="E18" s="32" t="s">
        <v>413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35">
        <v>63985403</v>
      </c>
      <c r="C19" s="34" t="s">
        <v>10</v>
      </c>
      <c r="D19" s="33" t="s">
        <v>412</v>
      </c>
      <c r="E19" s="32" t="s">
        <v>411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35">
        <v>63985410</v>
      </c>
      <c r="C20" s="34" t="s">
        <v>7</v>
      </c>
      <c r="D20" s="33" t="s">
        <v>410</v>
      </c>
      <c r="E20" s="32" t="s">
        <v>409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35">
        <v>63985427</v>
      </c>
      <c r="C21" s="34" t="s">
        <v>10</v>
      </c>
      <c r="D21" s="33" t="s">
        <v>408</v>
      </c>
      <c r="E21" s="32" t="s">
        <v>407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35">
        <v>63985434</v>
      </c>
      <c r="C22" s="34" t="s">
        <v>10</v>
      </c>
      <c r="D22" s="33" t="s">
        <v>406</v>
      </c>
      <c r="E22" s="32" t="s">
        <v>405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35">
        <v>63985472</v>
      </c>
      <c r="C23" s="34" t="s">
        <v>10</v>
      </c>
      <c r="D23" s="33" t="s">
        <v>404</v>
      </c>
      <c r="E23" s="32" t="s">
        <v>403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35">
        <v>63985496</v>
      </c>
      <c r="C24" s="34" t="s">
        <v>7</v>
      </c>
      <c r="D24" s="33" t="s">
        <v>402</v>
      </c>
      <c r="E24" s="32" t="s">
        <v>401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35">
        <v>63985526</v>
      </c>
      <c r="C25" s="34" t="s">
        <v>10</v>
      </c>
      <c r="D25" s="33" t="s">
        <v>400</v>
      </c>
      <c r="E25" s="32" t="s">
        <v>399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35">
        <v>63985533</v>
      </c>
      <c r="C26" s="34" t="s">
        <v>10</v>
      </c>
      <c r="D26" s="33" t="s">
        <v>28</v>
      </c>
      <c r="E26" s="32" t="s">
        <v>398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35">
        <v>63985557</v>
      </c>
      <c r="C27" s="34" t="s">
        <v>7</v>
      </c>
      <c r="D27" s="33" t="s">
        <v>397</v>
      </c>
      <c r="E27" s="32" t="s">
        <v>396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35">
        <v>63985564</v>
      </c>
      <c r="C28" s="34" t="s">
        <v>7</v>
      </c>
      <c r="D28" s="33" t="s">
        <v>395</v>
      </c>
      <c r="E28" s="32" t="s">
        <v>394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35">
        <v>63985571</v>
      </c>
      <c r="C29" s="34" t="s">
        <v>10</v>
      </c>
      <c r="D29" s="33" t="s">
        <v>393</v>
      </c>
      <c r="E29" s="32" t="s">
        <v>392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4">
        <v>63985663</v>
      </c>
      <c r="C30" s="34" t="s">
        <v>7</v>
      </c>
      <c r="D30" s="33" t="s">
        <v>391</v>
      </c>
      <c r="E30" s="32" t="s">
        <v>390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4">
        <v>63985694</v>
      </c>
      <c r="C31" s="34" t="s">
        <v>7</v>
      </c>
      <c r="D31" s="33" t="s">
        <v>389</v>
      </c>
      <c r="E31" s="32" t="s">
        <v>388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4">
        <v>63985700</v>
      </c>
      <c r="C32" s="34" t="s">
        <v>10</v>
      </c>
      <c r="D32" s="33" t="s">
        <v>387</v>
      </c>
      <c r="E32" s="32" t="s">
        <v>386</v>
      </c>
      <c r="F32" s="10"/>
      <c r="G32" s="9"/>
      <c r="H32" s="8"/>
      <c r="I32" s="7"/>
      <c r="J32" s="7"/>
      <c r="K32" s="7"/>
      <c r="L32" s="7"/>
      <c r="M32" s="7"/>
      <c r="N32" s="7"/>
      <c r="O32" s="7"/>
      <c r="P32" s="7"/>
    </row>
    <row r="33" spans="1:6">
      <c r="A33" s="28"/>
    </row>
    <row r="34" spans="1:6">
      <c r="A34" s="39" t="s">
        <v>4</v>
      </c>
      <c r="B34" s="39"/>
      <c r="C34" s="3" t="s">
        <v>384</v>
      </c>
      <c r="D34" s="31" t="s">
        <v>385</v>
      </c>
      <c r="E34" s="31"/>
    </row>
    <row r="35" spans="1:6">
      <c r="C35" s="3" t="s">
        <v>384</v>
      </c>
      <c r="D35" s="31" t="s">
        <v>383</v>
      </c>
      <c r="E35" s="31"/>
    </row>
    <row r="36" spans="1:6">
      <c r="D36" s="31"/>
      <c r="E36" s="31"/>
    </row>
    <row r="37" spans="1:6">
      <c r="B37" s="2" t="s">
        <v>1</v>
      </c>
      <c r="C37" s="3">
        <f>COUNTIF(C3:C32, "นาย")</f>
        <v>11</v>
      </c>
    </row>
    <row r="38" spans="1:6">
      <c r="B38" s="2" t="s">
        <v>0</v>
      </c>
      <c r="C38" s="3">
        <f>COUNTIF(C3:C32, "นางสาว")</f>
        <v>19</v>
      </c>
    </row>
    <row r="39" spans="1:6" s="29" customFormat="1">
      <c r="A39" s="4"/>
      <c r="B39" s="2"/>
      <c r="C39" s="3"/>
      <c r="D39" s="3"/>
      <c r="E39" s="3"/>
      <c r="F39" s="30"/>
    </row>
  </sheetData>
  <mergeCells count="3">
    <mergeCell ref="C2:E2"/>
    <mergeCell ref="A34:B34"/>
    <mergeCell ref="A1:P1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8"/>
  <sheetViews>
    <sheetView topLeftCell="A22" zoomScale="115" zoomScaleNormal="115" zoomScaleSheetLayoutView="100" workbookViewId="0">
      <selection activeCell="E35" sqref="E35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7.5703125" style="3" bestFit="1" customWidth="1"/>
    <col min="4" max="4" width="17.42578125" style="3" customWidth="1"/>
    <col min="5" max="5" width="19.85546875" style="3" customWidth="1"/>
    <col min="6" max="6" width="2.7109375" style="3" customWidth="1"/>
    <col min="7" max="16" width="2.7109375" style="1" customWidth="1"/>
    <col min="17" max="16384" width="8.85546875" style="1"/>
  </cols>
  <sheetData>
    <row r="1" spans="1:16">
      <c r="A1" s="40" t="s">
        <v>507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9"/>
      <c r="G2" s="19"/>
      <c r="H2" s="19"/>
      <c r="I2" s="18"/>
      <c r="J2" s="7"/>
      <c r="K2" s="7"/>
      <c r="L2" s="7"/>
      <c r="M2" s="7"/>
      <c r="N2" s="7"/>
      <c r="O2" s="7"/>
      <c r="P2" s="7"/>
    </row>
    <row r="3" spans="1:16">
      <c r="A3" s="10">
        <v>1</v>
      </c>
      <c r="B3" s="36" t="s">
        <v>506</v>
      </c>
      <c r="C3" s="34" t="s">
        <v>10</v>
      </c>
      <c r="D3" s="33" t="s">
        <v>505</v>
      </c>
      <c r="E3" s="32" t="s">
        <v>504</v>
      </c>
      <c r="F3" s="10"/>
      <c r="G3" s="9"/>
      <c r="H3" s="8"/>
      <c r="I3" s="7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35">
        <v>63985083</v>
      </c>
      <c r="C4" s="34" t="s">
        <v>10</v>
      </c>
      <c r="D4" s="33" t="s">
        <v>503</v>
      </c>
      <c r="E4" s="32" t="s">
        <v>502</v>
      </c>
      <c r="F4" s="10"/>
      <c r="G4" s="9"/>
      <c r="H4" s="8"/>
      <c r="I4" s="7"/>
      <c r="J4" s="7"/>
      <c r="K4" s="7"/>
      <c r="L4" s="7"/>
      <c r="M4" s="7"/>
      <c r="N4" s="7"/>
      <c r="O4" s="7"/>
      <c r="P4" s="7"/>
    </row>
    <row r="5" spans="1:16">
      <c r="A5" s="10">
        <v>3</v>
      </c>
      <c r="B5" s="35">
        <v>63985090</v>
      </c>
      <c r="C5" s="34" t="s">
        <v>7</v>
      </c>
      <c r="D5" s="33" t="s">
        <v>501</v>
      </c>
      <c r="E5" s="32" t="s">
        <v>500</v>
      </c>
      <c r="F5" s="10"/>
      <c r="G5" s="9"/>
      <c r="H5" s="8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35">
        <v>63985137</v>
      </c>
      <c r="C6" s="34" t="s">
        <v>10</v>
      </c>
      <c r="D6" s="33" t="s">
        <v>499</v>
      </c>
      <c r="E6" s="32" t="s">
        <v>498</v>
      </c>
      <c r="F6" s="10"/>
      <c r="G6" s="9"/>
      <c r="H6" s="8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35">
        <v>63985175</v>
      </c>
      <c r="C7" s="34" t="s">
        <v>10</v>
      </c>
      <c r="D7" s="33" t="s">
        <v>497</v>
      </c>
      <c r="E7" s="32" t="s">
        <v>496</v>
      </c>
      <c r="F7" s="10"/>
      <c r="G7" s="9"/>
      <c r="H7" s="8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35">
        <v>63985199</v>
      </c>
      <c r="C8" s="34" t="s">
        <v>7</v>
      </c>
      <c r="D8" s="33" t="s">
        <v>495</v>
      </c>
      <c r="E8" s="32" t="s">
        <v>494</v>
      </c>
      <c r="F8" s="10"/>
      <c r="G8" s="9"/>
      <c r="H8" s="8"/>
      <c r="I8" s="7"/>
      <c r="J8" s="7"/>
      <c r="K8" s="7"/>
      <c r="L8" s="7"/>
      <c r="M8" s="7"/>
      <c r="N8" s="7"/>
      <c r="O8" s="7"/>
      <c r="P8" s="7"/>
    </row>
    <row r="9" spans="1:16">
      <c r="A9" s="10">
        <v>7</v>
      </c>
      <c r="B9" s="35">
        <v>63985229</v>
      </c>
      <c r="C9" s="34" t="s">
        <v>10</v>
      </c>
      <c r="D9" s="33" t="s">
        <v>493</v>
      </c>
      <c r="E9" s="32" t="s">
        <v>492</v>
      </c>
      <c r="F9" s="10"/>
      <c r="G9" s="9"/>
      <c r="H9" s="8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35">
        <v>63985281</v>
      </c>
      <c r="C10" s="34" t="s">
        <v>10</v>
      </c>
      <c r="D10" s="33" t="s">
        <v>491</v>
      </c>
      <c r="E10" s="32" t="s">
        <v>490</v>
      </c>
      <c r="F10" s="10"/>
      <c r="G10" s="9"/>
      <c r="H10" s="8"/>
      <c r="I10" s="7"/>
      <c r="J10" s="7"/>
      <c r="K10" s="7"/>
      <c r="L10" s="7"/>
      <c r="M10" s="7"/>
      <c r="N10" s="7"/>
      <c r="O10" s="7"/>
      <c r="P10" s="7"/>
    </row>
    <row r="11" spans="1:16">
      <c r="A11" s="10">
        <v>9</v>
      </c>
      <c r="B11" s="35">
        <v>63985298</v>
      </c>
      <c r="C11" s="34" t="s">
        <v>7</v>
      </c>
      <c r="D11" s="33" t="s">
        <v>489</v>
      </c>
      <c r="E11" s="32" t="s">
        <v>488</v>
      </c>
      <c r="F11" s="10"/>
      <c r="G11" s="9"/>
      <c r="H11" s="8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35">
        <v>63985311</v>
      </c>
      <c r="C12" s="34" t="s">
        <v>10</v>
      </c>
      <c r="D12" s="33" t="s">
        <v>487</v>
      </c>
      <c r="E12" s="32" t="s">
        <v>486</v>
      </c>
      <c r="F12" s="10"/>
      <c r="G12" s="9"/>
      <c r="H12" s="8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35">
        <v>63985335</v>
      </c>
      <c r="C13" s="34" t="s">
        <v>7</v>
      </c>
      <c r="D13" s="33" t="s">
        <v>485</v>
      </c>
      <c r="E13" s="32" t="s">
        <v>484</v>
      </c>
      <c r="F13" s="10"/>
      <c r="G13" s="9"/>
      <c r="H13" s="8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35">
        <v>63985342</v>
      </c>
      <c r="C14" s="34" t="s">
        <v>7</v>
      </c>
      <c r="D14" s="33" t="s">
        <v>355</v>
      </c>
      <c r="E14" s="32" t="s">
        <v>483</v>
      </c>
      <c r="F14" s="10"/>
      <c r="G14" s="9"/>
      <c r="H14" s="8"/>
      <c r="I14" s="7"/>
      <c r="J14" s="7"/>
      <c r="K14" s="7"/>
      <c r="L14" s="7"/>
      <c r="M14" s="7"/>
      <c r="N14" s="7"/>
      <c r="O14" s="7"/>
      <c r="P14" s="7"/>
    </row>
    <row r="15" spans="1:16">
      <c r="A15" s="10">
        <v>13</v>
      </c>
      <c r="B15" s="35">
        <v>63985359</v>
      </c>
      <c r="C15" s="34" t="s">
        <v>10</v>
      </c>
      <c r="D15" s="33" t="s">
        <v>482</v>
      </c>
      <c r="E15" s="32" t="s">
        <v>481</v>
      </c>
      <c r="F15" s="10"/>
      <c r="G15" s="9"/>
      <c r="H15" s="8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35">
        <v>63985366</v>
      </c>
      <c r="C16" s="34" t="s">
        <v>10</v>
      </c>
      <c r="D16" s="33" t="s">
        <v>480</v>
      </c>
      <c r="E16" s="32" t="s">
        <v>479</v>
      </c>
      <c r="F16" s="10"/>
      <c r="G16" s="9"/>
      <c r="H16" s="8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35">
        <v>63985458</v>
      </c>
      <c r="C17" s="34" t="s">
        <v>7</v>
      </c>
      <c r="D17" s="33" t="s">
        <v>478</v>
      </c>
      <c r="E17" s="32" t="s">
        <v>477</v>
      </c>
      <c r="F17" s="10"/>
      <c r="G17" s="9"/>
      <c r="H17" s="8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35">
        <v>63985465</v>
      </c>
      <c r="C18" s="34" t="s">
        <v>10</v>
      </c>
      <c r="D18" s="33" t="s">
        <v>476</v>
      </c>
      <c r="E18" s="32" t="s">
        <v>475</v>
      </c>
      <c r="F18" s="10"/>
      <c r="G18" s="9"/>
      <c r="H18" s="8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35">
        <v>63985489</v>
      </c>
      <c r="C19" s="34" t="s">
        <v>10</v>
      </c>
      <c r="D19" s="33" t="s">
        <v>474</v>
      </c>
      <c r="E19" s="32" t="s">
        <v>473</v>
      </c>
      <c r="F19" s="10"/>
      <c r="G19" s="9"/>
      <c r="H19" s="8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35">
        <v>63985519</v>
      </c>
      <c r="C20" s="34" t="s">
        <v>10</v>
      </c>
      <c r="D20" s="33" t="s">
        <v>116</v>
      </c>
      <c r="E20" s="32" t="s">
        <v>472</v>
      </c>
      <c r="F20" s="10"/>
      <c r="G20" s="9"/>
      <c r="H20" s="8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35">
        <v>63985540</v>
      </c>
      <c r="C21" s="34" t="s">
        <v>7</v>
      </c>
      <c r="D21" s="33" t="s">
        <v>207</v>
      </c>
      <c r="E21" s="32" t="s">
        <v>471</v>
      </c>
      <c r="F21" s="10"/>
      <c r="G21" s="9"/>
      <c r="H21" s="8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35">
        <v>63985595</v>
      </c>
      <c r="C22" s="34" t="s">
        <v>10</v>
      </c>
      <c r="D22" s="33" t="s">
        <v>470</v>
      </c>
      <c r="E22" s="32" t="s">
        <v>469</v>
      </c>
      <c r="F22" s="10"/>
      <c r="G22" s="9"/>
      <c r="H22" s="8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35">
        <v>63985601</v>
      </c>
      <c r="C23" s="34" t="s">
        <v>10</v>
      </c>
      <c r="D23" s="33" t="s">
        <v>468</v>
      </c>
      <c r="E23" s="32" t="s">
        <v>467</v>
      </c>
      <c r="F23" s="10"/>
      <c r="G23" s="9"/>
      <c r="H23" s="8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35">
        <v>63985618</v>
      </c>
      <c r="C24" s="34" t="s">
        <v>10</v>
      </c>
      <c r="D24" s="33" t="s">
        <v>466</v>
      </c>
      <c r="E24" s="32" t="s">
        <v>465</v>
      </c>
      <c r="F24" s="10"/>
      <c r="G24" s="9"/>
      <c r="H24" s="8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35">
        <v>63985632</v>
      </c>
      <c r="C25" s="34" t="s">
        <v>10</v>
      </c>
      <c r="D25" s="33" t="s">
        <v>462</v>
      </c>
      <c r="E25" s="32" t="s">
        <v>461</v>
      </c>
      <c r="F25" s="10"/>
      <c r="G25" s="9"/>
      <c r="H25" s="8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35">
        <v>63985649</v>
      </c>
      <c r="C26" s="34" t="s">
        <v>7</v>
      </c>
      <c r="D26" s="33" t="s">
        <v>460</v>
      </c>
      <c r="E26" s="32" t="s">
        <v>459</v>
      </c>
      <c r="F26" s="10"/>
      <c r="G26" s="9"/>
      <c r="H26" s="8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35">
        <v>63985656</v>
      </c>
      <c r="C27" s="34" t="s">
        <v>7</v>
      </c>
      <c r="D27" s="33" t="s">
        <v>458</v>
      </c>
      <c r="E27" s="32" t="s">
        <v>457</v>
      </c>
      <c r="F27" s="10"/>
      <c r="G27" s="9"/>
      <c r="H27" s="8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4">
        <v>63985670</v>
      </c>
      <c r="C28" s="34" t="s">
        <v>10</v>
      </c>
      <c r="D28" s="33" t="s">
        <v>456</v>
      </c>
      <c r="E28" s="32" t="s">
        <v>455</v>
      </c>
      <c r="F28" s="10"/>
      <c r="G28" s="9"/>
      <c r="H28" s="8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14">
        <v>63985687</v>
      </c>
      <c r="C29" s="34" t="s">
        <v>7</v>
      </c>
      <c r="D29" s="33" t="s">
        <v>454</v>
      </c>
      <c r="E29" s="32" t="s">
        <v>453</v>
      </c>
      <c r="F29" s="10"/>
      <c r="G29" s="9"/>
      <c r="H29" s="8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4">
        <v>63985717</v>
      </c>
      <c r="C30" s="34" t="s">
        <v>10</v>
      </c>
      <c r="D30" s="33" t="s">
        <v>452</v>
      </c>
      <c r="E30" s="32" t="s">
        <v>451</v>
      </c>
      <c r="F30" s="10"/>
      <c r="G30" s="9"/>
      <c r="H30" s="8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4">
        <v>63985724</v>
      </c>
      <c r="C31" s="34" t="s">
        <v>10</v>
      </c>
      <c r="D31" s="33" t="s">
        <v>450</v>
      </c>
      <c r="E31" s="32" t="s">
        <v>449</v>
      </c>
      <c r="F31" s="10"/>
      <c r="G31" s="9"/>
      <c r="H31" s="8"/>
      <c r="I31" s="7"/>
      <c r="J31" s="7"/>
      <c r="K31" s="7"/>
      <c r="L31" s="7"/>
      <c r="M31" s="7"/>
      <c r="N31" s="7"/>
      <c r="O31" s="7"/>
      <c r="P31" s="7"/>
    </row>
    <row r="32" spans="1:16">
      <c r="A32" s="28"/>
      <c r="B32" s="37"/>
      <c r="C32" s="31"/>
      <c r="D32" s="31"/>
      <c r="E32" s="31"/>
    </row>
    <row r="33" spans="1:6">
      <c r="A33" s="39" t="s">
        <v>4</v>
      </c>
      <c r="B33" s="39"/>
      <c r="C33" s="3" t="s">
        <v>384</v>
      </c>
      <c r="D33" s="31" t="s">
        <v>448</v>
      </c>
      <c r="E33" s="31"/>
    </row>
    <row r="34" spans="1:6">
      <c r="C34" s="3" t="s">
        <v>384</v>
      </c>
      <c r="D34" s="31" t="s">
        <v>447</v>
      </c>
      <c r="E34" s="31"/>
    </row>
    <row r="35" spans="1:6">
      <c r="D35" s="31"/>
      <c r="E35" s="31"/>
    </row>
    <row r="36" spans="1:6">
      <c r="B36" s="2" t="s">
        <v>1</v>
      </c>
      <c r="C36" s="3">
        <v>10</v>
      </c>
    </row>
    <row r="37" spans="1:6">
      <c r="B37" s="2" t="s">
        <v>0</v>
      </c>
      <c r="C37" s="3">
        <f>COUNTIF(C3:C31, "นางสาว")</f>
        <v>19</v>
      </c>
    </row>
    <row r="38" spans="1:6" s="29" customFormat="1">
      <c r="A38" s="4"/>
      <c r="B38" s="2"/>
      <c r="C38" s="3"/>
      <c r="D38" s="3"/>
      <c r="E38" s="3"/>
      <c r="F38" s="30"/>
    </row>
  </sheetData>
  <mergeCells count="3">
    <mergeCell ref="C2:E2"/>
    <mergeCell ref="A33:B33"/>
    <mergeCell ref="A1:P1"/>
  </mergeCells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5"/>
  <sheetViews>
    <sheetView tabSelected="1" zoomScale="115" zoomScaleNormal="115" zoomScaleSheetLayoutView="100" workbookViewId="0">
      <selection activeCell="R9" sqref="R9"/>
    </sheetView>
  </sheetViews>
  <sheetFormatPr defaultColWidth="8.85546875" defaultRowHeight="24"/>
  <cols>
    <col min="1" max="1" width="9.28515625" style="4" customWidth="1"/>
    <col min="2" max="2" width="15.140625" style="2" customWidth="1"/>
    <col min="3" max="3" width="7.5703125" style="3" bestFit="1" customWidth="1"/>
    <col min="4" max="4" width="18.85546875" style="3" customWidth="1"/>
    <col min="5" max="5" width="19.85546875" style="3" customWidth="1"/>
    <col min="6" max="16" width="2.7109375" style="1" customWidth="1"/>
    <col min="17" max="16384" width="8.85546875" style="1"/>
  </cols>
  <sheetData>
    <row r="1" spans="1:16">
      <c r="A1" s="41" t="s">
        <v>582</v>
      </c>
      <c r="B1" s="41"/>
      <c r="C1" s="41"/>
      <c r="D1" s="41"/>
      <c r="E1" s="41"/>
    </row>
    <row r="2" spans="1:16">
      <c r="A2" s="25" t="s">
        <v>83</v>
      </c>
      <c r="B2" s="25" t="s">
        <v>82</v>
      </c>
      <c r="C2" s="38" t="s">
        <v>81</v>
      </c>
      <c r="D2" s="38"/>
      <c r="E2" s="3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A3" s="10">
        <v>1</v>
      </c>
      <c r="B3" s="26">
        <v>63980057</v>
      </c>
      <c r="C3" s="34" t="s">
        <v>10</v>
      </c>
      <c r="D3" s="33" t="s">
        <v>503</v>
      </c>
      <c r="E3" s="32" t="s">
        <v>581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0">
        <v>2</v>
      </c>
      <c r="B4" s="14">
        <v>63980255</v>
      </c>
      <c r="C4" s="34" t="s">
        <v>10</v>
      </c>
      <c r="D4" s="33" t="s">
        <v>580</v>
      </c>
      <c r="E4" s="32" t="s">
        <v>579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10">
        <v>3</v>
      </c>
      <c r="B5" s="14">
        <v>63980552</v>
      </c>
      <c r="C5" s="34" t="s">
        <v>7</v>
      </c>
      <c r="D5" s="33" t="s">
        <v>578</v>
      </c>
      <c r="E5" s="32" t="s">
        <v>577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10">
        <v>4</v>
      </c>
      <c r="B6" s="14">
        <v>63980620</v>
      </c>
      <c r="C6" s="34" t="s">
        <v>7</v>
      </c>
      <c r="D6" s="33" t="s">
        <v>576</v>
      </c>
      <c r="E6" s="32" t="s">
        <v>575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0">
        <v>5</v>
      </c>
      <c r="B7" s="14">
        <v>63980996</v>
      </c>
      <c r="C7" s="34" t="s">
        <v>7</v>
      </c>
      <c r="D7" s="33" t="s">
        <v>574</v>
      </c>
      <c r="E7" s="32" t="s">
        <v>573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10">
        <v>6</v>
      </c>
      <c r="B8" s="14">
        <v>63981047</v>
      </c>
      <c r="C8" s="34" t="s">
        <v>7</v>
      </c>
      <c r="D8" s="33" t="s">
        <v>572</v>
      </c>
      <c r="E8" s="32" t="s">
        <v>571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10">
        <v>7</v>
      </c>
      <c r="B9" s="10">
        <v>63981085</v>
      </c>
      <c r="C9" s="34" t="s">
        <v>10</v>
      </c>
      <c r="D9" s="33" t="s">
        <v>66</v>
      </c>
      <c r="E9" s="32" t="s">
        <v>570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10">
        <v>8</v>
      </c>
      <c r="B10" s="14">
        <v>63981139</v>
      </c>
      <c r="C10" s="34" t="s">
        <v>10</v>
      </c>
      <c r="D10" s="33" t="s">
        <v>365</v>
      </c>
      <c r="E10" s="32" t="s">
        <v>569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10">
        <v>9</v>
      </c>
      <c r="B11" s="14">
        <v>63981184</v>
      </c>
      <c r="C11" s="34" t="s">
        <v>7</v>
      </c>
      <c r="D11" s="33" t="s">
        <v>568</v>
      </c>
      <c r="E11" s="32" t="s">
        <v>567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10">
        <v>10</v>
      </c>
      <c r="B12" s="14">
        <v>63981269</v>
      </c>
      <c r="C12" s="34" t="s">
        <v>10</v>
      </c>
      <c r="D12" s="33" t="s">
        <v>566</v>
      </c>
      <c r="E12" s="32" t="s">
        <v>565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10">
        <v>11</v>
      </c>
      <c r="B13" s="14">
        <v>63981290</v>
      </c>
      <c r="C13" s="34" t="s">
        <v>7</v>
      </c>
      <c r="D13" s="33" t="s">
        <v>564</v>
      </c>
      <c r="E13" s="32" t="s">
        <v>563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10">
        <v>12</v>
      </c>
      <c r="B14" s="14">
        <v>63981344</v>
      </c>
      <c r="C14" s="34" t="s">
        <v>10</v>
      </c>
      <c r="D14" s="33" t="s">
        <v>562</v>
      </c>
      <c r="E14" s="32" t="s">
        <v>561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10">
        <v>13</v>
      </c>
      <c r="B15" s="14">
        <v>63981375</v>
      </c>
      <c r="C15" s="34" t="s">
        <v>10</v>
      </c>
      <c r="D15" s="33" t="s">
        <v>560</v>
      </c>
      <c r="E15" s="32" t="s">
        <v>559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10">
        <v>14</v>
      </c>
      <c r="B16" s="14">
        <v>63981535</v>
      </c>
      <c r="C16" s="34" t="s">
        <v>7</v>
      </c>
      <c r="D16" s="33" t="s">
        <v>558</v>
      </c>
      <c r="E16" s="32" t="s">
        <v>557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>
      <c r="A17" s="10">
        <v>15</v>
      </c>
      <c r="B17" s="14">
        <v>63981788</v>
      </c>
      <c r="C17" s="34" t="s">
        <v>7</v>
      </c>
      <c r="D17" s="33" t="s">
        <v>136</v>
      </c>
      <c r="E17" s="32" t="s">
        <v>556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>
      <c r="A18" s="10">
        <v>16</v>
      </c>
      <c r="B18" s="14">
        <v>63981825</v>
      </c>
      <c r="C18" s="34" t="s">
        <v>10</v>
      </c>
      <c r="D18" s="33" t="s">
        <v>555</v>
      </c>
      <c r="E18" s="32" t="s">
        <v>554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>
      <c r="A19" s="10">
        <v>17</v>
      </c>
      <c r="B19" s="14">
        <v>63981849</v>
      </c>
      <c r="C19" s="34" t="s">
        <v>10</v>
      </c>
      <c r="D19" s="33" t="s">
        <v>290</v>
      </c>
      <c r="E19" s="32" t="s">
        <v>553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>
      <c r="A20" s="10">
        <v>18</v>
      </c>
      <c r="B20" s="14">
        <v>63981900</v>
      </c>
      <c r="C20" s="34" t="s">
        <v>7</v>
      </c>
      <c r="D20" s="33" t="s">
        <v>552</v>
      </c>
      <c r="E20" s="32" t="s">
        <v>551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10">
        <v>19</v>
      </c>
      <c r="B21" s="14">
        <v>63981917</v>
      </c>
      <c r="C21" s="34" t="s">
        <v>10</v>
      </c>
      <c r="D21" s="33" t="s">
        <v>585</v>
      </c>
      <c r="E21" s="32" t="s">
        <v>550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10">
        <v>20</v>
      </c>
      <c r="B22" s="14">
        <v>63982051</v>
      </c>
      <c r="C22" s="34" t="s">
        <v>10</v>
      </c>
      <c r="D22" s="33" t="s">
        <v>549</v>
      </c>
      <c r="E22" s="32" t="s">
        <v>548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10">
        <v>21</v>
      </c>
      <c r="B23" s="14">
        <v>63982068</v>
      </c>
      <c r="C23" s="34" t="s">
        <v>10</v>
      </c>
      <c r="D23" s="33" t="s">
        <v>547</v>
      </c>
      <c r="E23" s="32" t="s">
        <v>546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10">
        <v>22</v>
      </c>
      <c r="B24" s="14">
        <v>63982358</v>
      </c>
      <c r="C24" s="34" t="s">
        <v>10</v>
      </c>
      <c r="D24" s="33" t="s">
        <v>545</v>
      </c>
      <c r="E24" s="32" t="s">
        <v>544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10">
        <v>23</v>
      </c>
      <c r="B25" s="14">
        <v>63982396</v>
      </c>
      <c r="C25" s="34" t="s">
        <v>7</v>
      </c>
      <c r="D25" s="33" t="s">
        <v>543</v>
      </c>
      <c r="E25" s="32" t="s">
        <v>398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10">
        <v>24</v>
      </c>
      <c r="B26" s="14">
        <v>63982464</v>
      </c>
      <c r="C26" s="34" t="s">
        <v>10</v>
      </c>
      <c r="D26" s="33" t="s">
        <v>542</v>
      </c>
      <c r="E26" s="32" t="s">
        <v>541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10">
        <v>25</v>
      </c>
      <c r="B27" s="14">
        <v>63982525</v>
      </c>
      <c r="C27" s="34" t="s">
        <v>10</v>
      </c>
      <c r="D27" s="33" t="s">
        <v>540</v>
      </c>
      <c r="E27" s="32" t="s">
        <v>539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10">
        <v>26</v>
      </c>
      <c r="B28" s="14">
        <v>63982563</v>
      </c>
      <c r="C28" s="34" t="s">
        <v>7</v>
      </c>
      <c r="D28" s="33" t="s">
        <v>538</v>
      </c>
      <c r="E28" s="32" t="s">
        <v>537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10">
        <v>27</v>
      </c>
      <c r="B29" s="14">
        <v>63982600</v>
      </c>
      <c r="C29" s="34" t="s">
        <v>10</v>
      </c>
      <c r="D29" s="33" t="s">
        <v>536</v>
      </c>
      <c r="E29" s="32" t="s">
        <v>535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10">
        <v>28</v>
      </c>
      <c r="B30" s="14">
        <v>63983096</v>
      </c>
      <c r="C30" s="34" t="s">
        <v>10</v>
      </c>
      <c r="D30" s="33" t="s">
        <v>534</v>
      </c>
      <c r="E30" s="32" t="s">
        <v>533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10">
        <v>29</v>
      </c>
      <c r="B31" s="14">
        <v>63983188</v>
      </c>
      <c r="C31" s="34" t="s">
        <v>7</v>
      </c>
      <c r="D31" s="33" t="s">
        <v>532</v>
      </c>
      <c r="E31" s="32" t="s">
        <v>531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10">
        <v>30</v>
      </c>
      <c r="B32" s="14">
        <v>63983201</v>
      </c>
      <c r="C32" s="34" t="s">
        <v>10</v>
      </c>
      <c r="D32" s="33" t="s">
        <v>530</v>
      </c>
      <c r="E32" s="32" t="s">
        <v>529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10">
        <v>31</v>
      </c>
      <c r="B33" s="14">
        <v>63983287</v>
      </c>
      <c r="C33" s="34" t="s">
        <v>10</v>
      </c>
      <c r="D33" s="33" t="s">
        <v>528</v>
      </c>
      <c r="E33" s="32" t="s">
        <v>527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10">
        <v>32</v>
      </c>
      <c r="B34" s="10">
        <v>63983416</v>
      </c>
      <c r="C34" s="34" t="s">
        <v>7</v>
      </c>
      <c r="D34" s="33" t="s">
        <v>526</v>
      </c>
      <c r="E34" s="32" t="s">
        <v>525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10">
        <v>33</v>
      </c>
      <c r="B35" s="14">
        <v>63983478</v>
      </c>
      <c r="C35" s="34" t="s">
        <v>7</v>
      </c>
      <c r="D35" s="33" t="s">
        <v>524</v>
      </c>
      <c r="E35" s="32" t="s">
        <v>523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10">
        <v>34</v>
      </c>
      <c r="B36" s="14">
        <v>63983515</v>
      </c>
      <c r="C36" s="34" t="s">
        <v>10</v>
      </c>
      <c r="D36" s="33" t="s">
        <v>522</v>
      </c>
      <c r="E36" s="32" t="s">
        <v>521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10">
        <v>35</v>
      </c>
      <c r="B37" s="14">
        <v>63983645</v>
      </c>
      <c r="C37" s="34" t="s">
        <v>7</v>
      </c>
      <c r="D37" s="33" t="s">
        <v>520</v>
      </c>
      <c r="E37" s="32" t="s">
        <v>519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10">
        <v>36</v>
      </c>
      <c r="B38" s="14">
        <v>63983652</v>
      </c>
      <c r="C38" s="34" t="s">
        <v>10</v>
      </c>
      <c r="D38" s="33" t="s">
        <v>518</v>
      </c>
      <c r="E38" s="32" t="s">
        <v>517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10">
        <v>37</v>
      </c>
      <c r="B39" s="14">
        <v>63983751</v>
      </c>
      <c r="C39" s="34" t="s">
        <v>7</v>
      </c>
      <c r="D39" s="33" t="s">
        <v>516</v>
      </c>
      <c r="E39" s="32" t="s">
        <v>515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10">
        <v>38</v>
      </c>
      <c r="B40" s="14">
        <v>63984307</v>
      </c>
      <c r="C40" s="34" t="s">
        <v>7</v>
      </c>
      <c r="D40" s="33" t="s">
        <v>514</v>
      </c>
      <c r="E40" s="32" t="s">
        <v>139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10">
        <v>39</v>
      </c>
      <c r="B41" s="14">
        <v>63984680</v>
      </c>
      <c r="C41" s="34" t="s">
        <v>10</v>
      </c>
      <c r="D41" s="33" t="s">
        <v>513</v>
      </c>
      <c r="E41" s="32" t="s">
        <v>512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10">
        <v>40</v>
      </c>
      <c r="B42" s="14">
        <v>63985755</v>
      </c>
      <c r="C42" s="34" t="s">
        <v>10</v>
      </c>
      <c r="D42" s="33" t="s">
        <v>511</v>
      </c>
      <c r="E42" s="32" t="s">
        <v>510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4" spans="1:16">
      <c r="A44" s="39" t="s">
        <v>4</v>
      </c>
      <c r="B44" s="39"/>
      <c r="C44" s="3" t="s">
        <v>384</v>
      </c>
      <c r="D44" s="3" t="s">
        <v>509</v>
      </c>
      <c r="E44" s="3" t="s">
        <v>508</v>
      </c>
    </row>
    <row r="46" spans="1:16">
      <c r="B46" s="2" t="s">
        <v>1</v>
      </c>
      <c r="C46" s="3">
        <f>COUNTIF(C3:C42, "นาย")</f>
        <v>17</v>
      </c>
    </row>
    <row r="47" spans="1:16">
      <c r="B47" s="2" t="s">
        <v>0</v>
      </c>
      <c r="C47" s="3">
        <v>23</v>
      </c>
    </row>
    <row r="65" spans="1:5" s="29" customFormat="1">
      <c r="A65" s="4"/>
      <c r="B65" s="2"/>
      <c r="C65" s="3"/>
      <c r="D65" s="3"/>
      <c r="E65" s="3"/>
    </row>
  </sheetData>
  <mergeCells count="3">
    <mergeCell ref="A1:E1"/>
    <mergeCell ref="C2:E2"/>
    <mergeCell ref="A44:B4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4.1</vt:lpstr>
      <vt:lpstr>4.2</vt:lpstr>
      <vt:lpstr>4.3</vt:lpstr>
      <vt:lpstr>4.4</vt:lpstr>
      <vt:lpstr>4.5</vt:lpstr>
      <vt:lpstr>4.6</vt:lpstr>
      <vt:lpstr>4.7</vt:lpstr>
      <vt:lpstr>4.8</vt:lpstr>
      <vt:lpstr>'4.1'!Print_Area</vt:lpstr>
      <vt:lpstr>'4.2'!Print_Area</vt:lpstr>
      <vt:lpstr>'4.3'!Print_Area</vt:lpstr>
      <vt:lpstr>'4.4'!Print_Area</vt:lpstr>
      <vt:lpstr>'4.5'!Print_Area</vt:lpstr>
      <vt:lpstr>'4.6'!Print_Area</vt:lpstr>
      <vt:lpstr>'4.7'!Print_Area</vt:lpstr>
      <vt:lpstr>'4.8'!Print_Area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bunbit nooson</cp:lastModifiedBy>
  <dcterms:created xsi:type="dcterms:W3CDTF">2020-06-19T02:35:15Z</dcterms:created>
  <dcterms:modified xsi:type="dcterms:W3CDTF">2020-11-11T08:53:27Z</dcterms:modified>
</cp:coreProperties>
</file>